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6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1'!$A$2:$K$2</definedName>
    <definedName name="Z_104F86A1_F276_4A93_BD26_FEE4F8DE1BA9_.wvu.FilterData" localSheetId="0" hidden="1">'Приложение 1'!$A$2:$K$10</definedName>
    <definedName name="Z_104F86A1_F276_4A93_BD26_FEE4F8DE1BA9_.wvu.PrintArea" localSheetId="0" hidden="1">'Приложение 1'!$B$1:$K$10</definedName>
    <definedName name="Z_379A86D3_9271_48C5_94F9_DB0DA546A036_.wvu.FilterData" localSheetId="0" hidden="1">'Приложение 1'!$A$2:$K$2</definedName>
    <definedName name="Z_379A86D3_9271_48C5_94F9_DB0DA546A036_.wvu.PrintArea" localSheetId="0" hidden="1">'Приложение 1'!$B$1:$K$10</definedName>
    <definedName name="Z_52CC35C3_407F_405C_90F5_8FA80A949190_.wvu.FilterData" localSheetId="0" hidden="1">'Приложение 1'!$A$2:$K$2</definedName>
    <definedName name="Z_52CC35C3_407F_405C_90F5_8FA80A949190_.wvu.PrintArea" localSheetId="0" hidden="1">'Приложение 1'!$B$1:$K$10</definedName>
    <definedName name="Z_61BC0850_C7D8_4A8D_A50D_06CABFD84504_.wvu.FilterData" localSheetId="0" hidden="1">'Приложение 1'!$A$2:$K$10</definedName>
    <definedName name="Z_61BC0850_C7D8_4A8D_A50D_06CABFD84504_.wvu.PrintArea" localSheetId="0" hidden="1">'Приложение 1'!$B$1:$K$10</definedName>
    <definedName name="Z_63233CB2_10C7_4ECB_A1A6_26C460D50953_.wvu.FilterData" localSheetId="0" hidden="1">'Приложение 1'!$A$2:$K$10</definedName>
    <definedName name="Z_70E26F8C_2083_4452_B722_0A63FCB9E041_.wvu.FilterData" localSheetId="0" hidden="1">'Приложение 1'!$A$2:$K$10</definedName>
    <definedName name="Z_7BAEF15A_186C_4398_87D2_DC33BD8856B8_.wvu.FilterData" localSheetId="0" hidden="1">'Приложение 1'!$A$2:$K$10</definedName>
    <definedName name="Z_915E13EB_A082_43BE_93E7_6941820E0388_.wvu.FilterData" localSheetId="0" hidden="1">'Приложение 1'!$A$2:$K$10</definedName>
    <definedName name="Z_915E13EB_A082_43BE_93E7_6941820E0388_.wvu.PrintArea" localSheetId="0" hidden="1">'Приложение 1'!$B$1:$K$10</definedName>
    <definedName name="Z_D91C4D47_5E23_4582_9838_036C579348A2_.wvu.FilterData" localSheetId="0" hidden="1">'Приложение 1'!$A$2:$K$10</definedName>
    <definedName name="Z_D91C4D47_5E23_4582_9838_036C579348A2_.wvu.PrintArea" localSheetId="0" hidden="1">'Приложение 1'!$B$1:$K$10</definedName>
    <definedName name="Z_E704F893_D67E_4EF9_A55A_CF9CD5BAF100_.wvu.FilterData" localSheetId="0" hidden="1">'Приложение 1'!$A$2:$K$10</definedName>
    <definedName name="Z_F19A3C37_BCEA_4467_8AC5_F66198E367CF_.wvu.FilterData" localSheetId="0" hidden="1">'Приложение 1'!$A$2:$K$10</definedName>
    <definedName name="Z_F19A3C37_BCEA_4467_8AC5_F66198E367CF_.wvu.PrintArea" localSheetId="0" hidden="1">'Приложение 1'!$B$1:$K$10</definedName>
    <definedName name="Z_F5062948_562C_4604_B9ED_BF415505594E_.wvu.FilterData" localSheetId="0" hidden="1">'Приложение 1'!$A$2:$K$10</definedName>
    <definedName name="Z_F5062948_562C_4604_B9ED_BF415505594E_.wvu.PrintArea" localSheetId="0" hidden="1">'Приложение 1'!$B$1:$K$10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1'!$B$1:$K$10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52CC35C3-407F-405C-90F5-8FA80A949190}" mergeInterval="0" personalView="1" maximized="1" xWindow="-8" yWindow="-8" windowWidth="1616" windowHeight="876" tabRatio="950" activeSheetId="1" showComments="commIndAndComment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Шадыев Нурлан Аллабергенович - Личное представление" guid="{379A86D3-9271-48C5-94F9-DB0DA546A036}" mergeInterval="0" personalView="1" maximized="1" xWindow="-1928" yWindow="111" windowWidth="1936" windowHeight="105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3" i="1"/>
  <c r="I4" i="1"/>
  <c r="I5" i="1"/>
  <c r="I6" i="1"/>
  <c r="I7" i="1"/>
  <c r="I8" i="1"/>
  <c r="I9" i="1"/>
  <c r="I10" i="1"/>
</calcChain>
</file>

<file path=xl/sharedStrings.xml><?xml version="1.0" encoding="utf-8"?>
<sst xmlns="http://schemas.openxmlformats.org/spreadsheetml/2006/main" count="107" uniqueCount="60">
  <si>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</si>
  <si>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</si>
  <si>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</si>
  <si>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</si>
  <si>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</si>
  <si>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</si>
  <si>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</si>
  <si>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</si>
  <si>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</si>
  <si>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</si>
  <si>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</si>
  <si>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В течение 30 календарных дней с даты подписания договора</t>
  </si>
  <si>
    <t>471010000, Мангистауская обл., г.Актау, промышленная зона, БМТС АО Каражанбасмунай</t>
  </si>
  <si>
    <t>АБП</t>
  </si>
  <si>
    <t>СГМ-1</t>
  </si>
  <si>
    <t>М</t>
  </si>
  <si>
    <t>СГМ-2</t>
  </si>
  <si>
    <t>создать код</t>
  </si>
  <si>
    <t>470-01574</t>
  </si>
  <si>
    <t>Рукав для бензоколонок Semperit TOF 319 16 мм</t>
  </si>
  <si>
    <t>Рукав для бензоколонок Semperit TOF 319 19 мм</t>
  </si>
  <si>
    <t>Рукав для бензоколонок Semperit TOF 319 25 мм</t>
  </si>
  <si>
    <t>Шланг дм. 38 мм резиновый МБС (Feel Oil Hose) антистат. напорно-всасывающий</t>
  </si>
  <si>
    <t>Насос ручной 22л/мин HS-25 маслопрокачивающий, корпус металлический.</t>
  </si>
  <si>
    <t>Насос ручной 22л/мин HS-25 маслопрокачивающий, корпус из пластмассы.</t>
  </si>
  <si>
    <t>Қол сорғы 22 л/мин HS-25 май айдауға арналған, металл корпус.</t>
  </si>
  <si>
    <t>Қол сорғы 22 л/мин HS-25 май айдауға арналған, пластмасса корпус.</t>
  </si>
  <si>
    <t>Стреппинг, инструмент для стальной ленты (комбинированный) HUALIAN KZS-35</t>
  </si>
  <si>
    <t>Болат таспаға арналған стреппинг (аралас) HUALIAN KZS-35</t>
  </si>
  <si>
    <t>Рукав резиновый напорно - всасывающий гофрированный Б-2-76</t>
  </si>
  <si>
    <t>Гофрленген резеңке сору және жеткізу шлангі B-2-76</t>
  </si>
  <si>
    <t>Жанармай құю станцияларына арналған шланг Semperit TOF 319 16 мм</t>
  </si>
  <si>
    <t>Жанармай құю станцияларына арналған шланг Semperit TOF 319 19 мм</t>
  </si>
  <si>
    <t>Жанармай құю станцияларына арналған шланг Semperit TOF 319 25 мм</t>
  </si>
  <si>
    <t>Шланг дм. 38 мм резеңке МБС (Feel Oil Hose) антистатикалық, шығару және соруға арналған</t>
  </si>
  <si>
    <t>260-00556</t>
  </si>
  <si>
    <t>500-11996</t>
  </si>
  <si>
    <t>ДКС</t>
  </si>
  <si>
    <t>310-01000</t>
  </si>
  <si>
    <t>Эмаль пентафталевая ПФ-115 серый ГОСТ 6465-76</t>
  </si>
  <si>
    <t>КГ</t>
  </si>
  <si>
    <t>Пентафталдық эмаль ПФ-115 сұр МЕМСТ 6465-76</t>
  </si>
  <si>
    <t>330-03234</t>
  </si>
  <si>
    <t>СГЭ</t>
  </si>
  <si>
    <t>270-02933</t>
  </si>
  <si>
    <t>Батарейка АА, марганцево-цинковая, напряжение 1,5В, ёмкость 2700мА.ч</t>
  </si>
  <si>
    <t>Батарея АА, марганец-мырыш, кернеуі 1,5В, сыйымдылығы 2700мА.ч</t>
  </si>
  <si>
    <t>270-03066</t>
  </si>
  <si>
    <t>Траверса подсечная для выполнения крепления неизолированных проводов к стойкам ЛЭП 10 кВ согласно чертежу.</t>
  </si>
  <si>
    <t>Траверс 10 кВ ЭЖЖ тіректеріне оқшауланбаған сымдарды бекітуді орындау үшін кесетін, сызбаға сәйкес№</t>
  </si>
  <si>
    <t>310-01204</t>
  </si>
  <si>
    <t>Шуруп самонарезающий по металлу с потайной головкой 3х40мм нержавеющая сталь</t>
  </si>
  <si>
    <t>3х40мм тот баспайтын болат жарсырын басымен металл бойынша өздігінен тесетін бұранда</t>
  </si>
  <si>
    <t>УЖЭО</t>
  </si>
  <si>
    <t>430-00121</t>
  </si>
  <si>
    <t>Тележка строительная 0,3т</t>
  </si>
  <si>
    <t>Құрылыс арбасы 0,3 т</t>
  </si>
  <si>
    <t>440-00787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</si>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</sst>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3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14" fontId="4" fillId="2" borderId="1" xfId="1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3" Type="http://schemas.openxmlformats.org/officeDocument/2006/relationships/revisionLog" Target="revisionLog3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169B55-4C8D-4C6C-99DB-420D1F0F22C8}" diskRevisions="1" revisionId="980" version="52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80DF3A9B-4396-4447-BA8B-CB78B75D6E42}" dateTime="2025-10-17T10:44:28" maxSheetId="2" userName="Шадыев Нурлан Аллабергенович" r:id="rId28" minRId="202" maxRId="736">
    <sheetIdMap count="1">
      <sheetId val="1"/>
    </sheetIdMap>
  </header>
  <header guid="{76C2DFB5-0A93-4396-A3F9-1B31585DC2BD}" dateTime="2025-10-17T10:47:57" maxSheetId="2" userName="Шадыев Нурлан Аллабергенович" r:id="rId29" minRId="739" maxRId="740">
    <sheetIdMap count="1">
      <sheetId val="1"/>
    </sheetIdMap>
  </header>
  <header guid="{AB6D8781-33A9-4AE5-A873-59B99A6E3B82}" dateTime="2025-10-17T10:48:19" maxSheetId="2" userName="Шадыев Нурлан Аллабергенович" r:id="rId30">
    <sheetIdMap count="1">
      <sheetId val="1"/>
    </sheetIdMap>
  </header>
  <header guid="{99CAAC6C-ED66-4AB7-99B0-6799CED90CAF}" dateTime="2025-10-17T10:54:06" maxSheetId="2" userName="Шадыев Нурлан Аллабергенович" r:id="rId31" minRId="743" maxRId="750">
    <sheetIdMap count="1">
      <sheetId val="1"/>
    </sheetIdMap>
  </header>
  <header guid="{90BBB19C-77BB-4F22-AAED-8886A1445682}" dateTime="2025-10-17T10:55:22" maxSheetId="2" userName="Шадыев Нурлан Аллабергенович" r:id="rId32" minRId="753" maxRId="754">
    <sheetIdMap count="1">
      <sheetId val="1"/>
    </sheetIdMap>
  </header>
  <header guid="{E90D7A91-6C7B-4AD3-8CD8-B0BEC9E978EE}" dateTime="2025-10-17T10:58:52" maxSheetId="2" userName="Шадыев Нурлан Аллабергенович" r:id="rId33" minRId="757" maxRId="762">
    <sheetIdMap count="1">
      <sheetId val="1"/>
    </sheetIdMap>
  </header>
  <header guid="{2AB5B4E3-6DF0-43FB-A59A-A52AFAB8BAFB}" dateTime="2025-10-17T12:03:07" maxSheetId="2" userName="Шадыев Нурлан Аллабергенович" r:id="rId34" minRId="765" maxRId="766">
    <sheetIdMap count="1">
      <sheetId val="1"/>
    </sheetIdMap>
  </header>
  <header guid="{E7DD8122-4D91-4D6E-BD4A-C1F1E6B85A3C}" dateTime="2025-10-20T14:12:29" maxSheetId="2" userName="Шадыев Нурлан Аллабергенович" r:id="rId35" minRId="769" maxRId="804">
    <sheetIdMap count="1">
      <sheetId val="1"/>
    </sheetIdMap>
  </header>
  <header guid="{7074C97F-ED74-490E-911F-42801B96A232}" dateTime="2025-10-20T14:19:18" maxSheetId="2" userName="Шадыев Нурлан Аллабергенович" r:id="rId36">
    <sheetIdMap count="1">
      <sheetId val="1"/>
    </sheetIdMap>
  </header>
  <header guid="{1591CF11-2C4B-4184-B273-28334A86BCD2}" dateTime="2025-10-20T14:22:13" maxSheetId="2" userName="Шадыев Нурлан Аллабергенович" r:id="rId37" minRId="809" maxRId="810">
    <sheetIdMap count="1">
      <sheetId val="1"/>
    </sheetIdMap>
  </header>
  <header guid="{BA03BC53-A68B-4A35-8908-CA100CFD02A5}" dateTime="2025-10-20T16:17:42" maxSheetId="2" userName="Шадыев Нурлан Аллабергенович" r:id="rId38" minRId="813" maxRId="821">
    <sheetIdMap count="1">
      <sheetId val="1"/>
    </sheetIdMap>
  </header>
  <header guid="{E0F3575A-AF50-4A73-8425-8281C5A1582A}" dateTime="2025-10-20T16:29:33" maxSheetId="2" userName="Шадыев Нурлан Аллабергенович" r:id="rId39" minRId="824" maxRId="838">
    <sheetIdMap count="1">
      <sheetId val="1"/>
    </sheetIdMap>
  </header>
  <header guid="{36260DD8-37BF-452F-97CE-FF783C4F0BCE}" dateTime="2025-10-22T10:05:19" maxSheetId="2" userName="Шадыев Нурлан Аллабергенович" r:id="rId40" minRId="841">
    <sheetIdMap count="1">
      <sheetId val="1"/>
    </sheetIdMap>
  </header>
  <header guid="{C8BB8F0E-73E3-470C-87DC-B419F6233556}" dateTime="2025-10-22T10:07:34" maxSheetId="2" userName="Шадыев Нурлан Аллабергенович" r:id="rId41" minRId="844">
    <sheetIdMap count="1">
      <sheetId val="1"/>
    </sheetIdMap>
  </header>
  <header guid="{85307370-2029-491A-8C88-F621B964489F}" dateTime="2025-10-22T10:09:50" maxSheetId="2" userName="Шадыев Нурлан Аллабергенович" r:id="rId42">
    <sheetIdMap count="1">
      <sheetId val="1"/>
    </sheetIdMap>
  </header>
  <header guid="{29137210-0A6D-4205-9053-CFAC03375BC3}" dateTime="2025-10-24T09:42:54" maxSheetId="2" userName="Шадыев Нурлан Аллабергенович" r:id="rId43">
    <sheetIdMap count="1">
      <sheetId val="1"/>
    </sheetIdMap>
  </header>
  <header guid="{7AB57672-2467-48AA-A983-40FBF46B0B68}" dateTime="2025-10-24T10:34:57" maxSheetId="2" userName="Шадыев Нурлан Аллабергенович" r:id="rId44" minRId="851" maxRId="858">
    <sheetIdMap count="1">
      <sheetId val="1"/>
    </sheetIdMap>
  </header>
  <header guid="{CB39477E-997A-4E79-9E0A-AAFBF7F42E5B}" dateTime="2025-10-24T10:35:22" maxSheetId="2" userName="Шадыев Нурлан Аллабергенович" r:id="rId45">
    <sheetIdMap count="1">
      <sheetId val="1"/>
    </sheetIdMap>
  </header>
  <header guid="{16B60117-94C3-4E03-96BC-68971C89C029}" dateTime="2025-10-24T10:38:30" maxSheetId="2" userName="Шадыев Нурлан Аллабергенович" r:id="rId46" minRId="863" maxRId="873">
    <sheetIdMap count="1">
      <sheetId val="1"/>
    </sheetIdMap>
  </header>
  <header guid="{A63C307B-23FA-414A-944A-44293FC98039}" dateTime="2025-10-24T10:54:55" maxSheetId="2" userName="Шадыев Нурлан Аллабергенович" r:id="rId47" minRId="876" maxRId="883">
    <sheetIdMap count="1">
      <sheetId val="1"/>
    </sheetIdMap>
  </header>
  <header guid="{BBDD361F-90AC-44A5-B9B7-309CB592EE78}" dateTime="2025-10-24T11:26:16" maxSheetId="2" userName="Шадыев Нурлан Аллабергенович" r:id="rId48" minRId="886" maxRId="965">
    <sheetIdMap count="1">
      <sheetId val="1"/>
    </sheetIdMap>
  </header>
  <header guid="{7EC501FD-3E42-4975-929E-40CFC083AF89}" dateTime="2025-10-24T11:28:58" maxSheetId="2" userName="Утегенов Арман Мажитович" r:id="rId49" minRId="968" maxRId="971">
    <sheetIdMap count="1">
      <sheetId val="1"/>
    </sheetIdMap>
  </header>
  <header guid="{43537120-0AC2-4A4A-B44F-B73ACCDD9A91}" dateTime="2025-10-24T11:38:05" maxSheetId="2" userName="Утегенов Арман Мажитович" r:id="rId50">
    <sheetIdMap count="1">
      <sheetId val="1"/>
    </sheetIdMap>
  </header>
  <header guid="{30E45CC2-16A0-4D49-8207-DA2D0831F21B}" dateTime="2025-10-24T11:47:49" maxSheetId="2" userName="Утегенов Арман Мажитович" r:id="rId51">
    <sheetIdMap count="1">
      <sheetId val="1"/>
    </sheetIdMap>
  </header>
  <header guid="{A6169B55-4C8D-4C6C-99DB-420D1F0F22C8}" dateTime="2025-10-30T15:13:49" maxSheetId="2" userName="Утегенов Арман Мажитович" r:id="rId52" minRId="97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:E14 E48:E49">
    <dxf>
      <alignment horizontal="left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">
    <dxf>
      <alignment vertical="top"/>
    </dxf>
  </rfmt>
  <rfmt sheetId="1" sqref="D3">
    <dxf>
      <alignment vertical="center"/>
    </dxf>
  </rfmt>
  <rfmt sheetId="1" sqref="E3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</dxf>
  </rfmt>
  <rcc rId="43" sId="1">
    <o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oc>
    <nc r="D3" t="inlineStr">
      <is>
        <t>Монтировка гвоздодер 600мм стальной изогнутый. Материал сталь 45, сечения шестигранник размер 19 мм, длина 600 мм.</t>
      </is>
    </nc>
  </rcc>
  <rcc rId="44" sId="1">
    <oc r="E3" t="inlineStr">
      <is>
        <t xml:space="preserve">Құрастыру шеге суырғыш 600мм болат иілген. Материалы болат 45, қимасы алтыбұрыш өлшемі 19 мм, ұзындығы 600мм
</t>
      </is>
    </oc>
    <nc r="E3" t="inlineStr">
      <is>
        <t>Құрастыру шеге суырғыш 600мм болат иілген. Материалы болат 45, қимасы алтыбұрыш өлшемі 19 мм, ұзындығы 600мм</t>
      </is>
    </nc>
  </rcc>
  <rfmt sheetId="1" sqref="A49:N49" start="0" length="0">
    <dxf>
      <border>
        <bottom style="thin">
          <color indexed="64"/>
        </bottom>
      </border>
    </dxf>
  </rfmt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1'!$A$2:$N$2</oldFormula>
  </rdn>
  <rcv guid="{915E13EB-A082-43BE-93E7-6941820E038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nc r="E15" t="inlineStr">
      <is>
        <t>Қысым релесі</t>
      </is>
    </nc>
  </rcc>
  <rcc rId="48" sId="1">
    <nc r="E16" t="inlineStr">
      <is>
        <t xml:space="preserve"> Жалғастырғыш оптикалық</t>
      </is>
    </nc>
  </rcc>
  <rdn rId="0" localSheetId="1" customView="1" name="Z_D91C4D47_5E23_4582_9838_036C579348A2_.wvu.PrintArea" hidden="1" oldHidden="1">
    <formula>'Приложение 1'!$B$1:$K$39</formula>
  </rdn>
  <rdn rId="0" localSheetId="1" customView="1" name="Z_D91C4D47_5E23_4582_9838_036C579348A2_.wvu.FilterData" hidden="1" oldHidden="1">
    <formula>'Приложение 1'!$A$2:$N$49</formula>
  </rdn>
  <rcv guid="{D91C4D47-5E23-4582-9838-036C579348A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:E1048576">
    <dxf>
      <alignment horizontal="left"/>
    </dxf>
  </rfmt>
  <rfmt sheetId="1" sqref="E2">
    <dxf>
      <alignment horizontal="center"/>
    </dxf>
  </rfmt>
  <rcc rId="51" sId="1">
    <nc r="E17" t="inlineStr">
      <is>
        <t>Бұрыштық ішкі жіппен біріктірілген, полипропилен, 20 мм</t>
      </is>
    </nc>
  </rcc>
  <rcc rId="52" sId="1">
    <nc r="E18" t="inlineStr">
      <is>
        <t>Бұрыштық ішкі жіппен біріктірілген, полипропилен, 25х3/4"</t>
      </is>
    </nc>
  </rcc>
  <rcc rId="53" sId="1">
    <nc r="E19" t="inlineStr">
      <is>
        <t>Бақылау пломбасы полипропиленді D2,3хL350</t>
      </is>
    </nc>
  </rcc>
  <rcc rId="54" sId="1">
    <nc r="E20" t="inlineStr">
      <is>
        <t>Екі доңғалақты құрылыс арбасы 100кг</t>
      </is>
    </nc>
  </rcc>
  <rcc rId="55" sId="1">
    <nc r="E21" t="inlineStr">
      <is>
        <t>Құрылыс арбасы 0,3т</t>
      </is>
    </nc>
  </rcc>
  <rcc rId="56" sId="1">
    <nc r="E22" t="inlineStr">
      <is>
        <t>Футбол қақпасы</t>
      </is>
    </nc>
  </rcc>
  <rcc rId="57" sId="1">
    <nc r="E23" t="inlineStr">
      <is>
        <t>Шарлы кран ППР Ф 63мм</t>
      </is>
    </nc>
  </rcc>
  <rcc rId="58" sId="1">
    <nc r="E25" t="inlineStr">
      <is>
        <t>Бұрма полипропиленді, 63мм, 90гр</t>
      </is>
    </nc>
  </rcc>
  <rcc rId="59" sId="1">
    <nc r="E24" t="inlineStr">
      <is>
        <t>Үштік өтпелі дәнекерленген 63х25х63мм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" sId="1">
    <o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oc>
    <nc r="E49" t="inlineStr">
      <is>
        <t>Өздігінен кескіш 4,8х38мм алтыбұрышты басымен, шайбасы және резеңке төсемі бар металл бойынша, мырышталған</t>
      </is>
    </nc>
  </rcc>
  <rcc rId="63" sId="1">
    <oc r="E48" t="inlineStr">
      <is>
        <t>5,5х75мм Ст20 алтыбұрышты басы, шайбасы және резеңке төсемі бар металл бойынша өздігінен тесетін бұранда</t>
      </is>
    </oc>
    <nc r="E48" t="inlineStr">
      <is>
        <t>Өздігінен кескіш 5,5х75мм Ст20 алтыбұрышты басы, шайбасы және резеңке төсемі бар металл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>
    <nc r="O26" t="inlineStr">
      <is>
        <t>Жалғастырғыш</t>
      </is>
    </nc>
  </rcc>
  <rcc rId="67" sId="1">
    <nc r="O27" t="inlineStr">
      <is>
        <t>Жалғастырғыш</t>
      </is>
    </nc>
  </rcc>
  <rcc rId="68" sId="1">
    <nc r="O28" t="inlineStr">
      <is>
        <t>Құбырларға арналған қосқыш</t>
      </is>
    </nc>
  </rcc>
  <rcc rId="69" sId="1">
    <nc r="O29" t="inlineStr">
      <is>
        <t>Сумен жабдықтауға арналған құбыр</t>
      </is>
    </nc>
  </rcc>
  <rcc rId="70" sId="1">
    <nc r="O30" t="inlineStr">
      <is>
        <t>Вентиль</t>
      </is>
    </nc>
  </rcc>
  <rcc rId="71" sId="1">
    <nc r="O31" t="inlineStr">
      <is>
        <t>Жалғастырғыш</t>
      </is>
    </nc>
  </rcc>
  <rcc rId="72" sId="1">
    <nc r="O32" t="inlineStr">
      <is>
        <t>Жалғастырғыш</t>
      </is>
    </nc>
  </rcc>
  <rcc rId="73" sId="1">
    <nc r="O33" t="inlineStr">
      <is>
        <t>Сумен жабдықтауға арналған құбыр</t>
      </is>
    </nc>
  </rcc>
  <rcc rId="74" sId="1">
    <nc r="O34" t="inlineStr">
      <is>
        <t>Адаптер</t>
      </is>
    </nc>
  </rcc>
  <rcc rId="75" sId="1">
    <nc r="O35" t="inlineStr">
      <is>
        <t>Полиэтилен үшайыр</t>
      </is>
    </nc>
  </rcc>
  <rcc rId="76" sId="1">
    <nc r="O36" t="inlineStr">
      <is>
        <t>Адаптер</t>
      </is>
    </nc>
  </rcc>
  <rcc rId="77" sId="1">
    <nc r="O37" t="inlineStr">
      <is>
        <t>Қазан қауіпсіздігі тобы</t>
      </is>
    </nc>
  </rcc>
  <rcc rId="78" sId="1">
    <nc r="O38" t="inlineStr">
      <is>
        <t>Арнайы таспа</t>
      </is>
    </nc>
  </rcc>
  <rcc rId="79" sId="1">
    <nc r="O39" t="inlineStr">
      <is>
        <t>Адаптер</t>
      </is>
    </nc>
  </rcc>
  <rcc rId="80" sId="1">
    <nc r="O40" t="inlineStr">
      <is>
        <t>Ұзыншақ</t>
      </is>
    </nc>
  </rcc>
  <rcc rId="81" sId="1">
    <nc r="O41" t="inlineStr">
      <is>
        <t>Вентиль</t>
      </is>
    </nc>
  </rcc>
  <rcc rId="82" sId="1">
    <nc r="O42" t="inlineStr">
      <is>
        <t>Вентиль</t>
      </is>
    </nc>
  </rcc>
  <rcc rId="83" sId="1">
    <nc r="O43" t="inlineStr">
      <is>
        <t>Бұрма</t>
      </is>
    </nc>
  </rcc>
  <rcc rId="84" sId="1">
    <nc r="O44" t="inlineStr">
      <is>
        <t>Жалғастырғыш</t>
      </is>
    </nc>
  </rcc>
  <rcc rId="85" sId="1">
    <nc r="O45" t="inlineStr">
      <is>
        <t>Жалғастырғыш</t>
      </is>
    </nc>
  </rcc>
  <rcc rId="86" sId="1">
    <nc r="O46" t="inlineStr">
      <is>
        <t>Құбырларға арналған қосқыш</t>
      </is>
    </nc>
  </rcc>
  <rcc rId="87" sId="1">
    <nc r="O47" t="inlineStr">
      <is>
        <t>Сумен жабдықтауға арналған құбыр</t>
      </is>
    </nc>
  </rcc>
  <rcc rId="88" sId="1">
    <nc r="O48" t="inlineStr">
      <is>
        <t>Жалпақ бастиегі бар бұрамашеге</t>
      </is>
    </nc>
  </rcc>
  <rcc rId="89" sId="1">
    <nc r="O49" t="inlineStr">
      <is>
        <t>Жалпақ бастиегі бар бұрамашеге</t>
      </is>
    </nc>
  </rcc>
  <rcc rId="90" sId="1">
    <nc r="E27" t="inlineStr">
      <is>
        <t>Жалғастырғыш пластикалық 32х40мм</t>
      </is>
    </nc>
  </rcc>
  <rcc rId="91" sId="1">
    <nc r="E26" t="inlineStr">
      <is>
        <t>Жалғастырғыш Ду 63×40 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nc r="E17" t="inlineStr">
      <is>
        <t>Өлшемі 20 мм-лік ішкі бұрандалы полипропилен құрама бұрыштамасы</t>
      </is>
    </nc>
  </rcc>
  <rcft rId="51" sheetId="1"/>
  <rcc rId="95" sId="1">
    <nc r="E18" t="inlineStr">
      <is>
        <t>Өлшемі 25х3/4" мм-лік ішкі бұрандалы полипропилен құрама бұрыштамасы</t>
      </is>
    </nc>
  </rcc>
  <rcft rId="52" sheetId="1"/>
  <rcc rId="96" sId="1">
    <nc r="E19" t="inlineStr">
      <is>
        <t>Ені 2,3 мм, ұзындығы 350 мм полипропиленді бақылау пломбасы</t>
      </is>
    </nc>
  </rcc>
  <rcft rId="53" sheetId="1"/>
  <rcc rId="97" sId="1">
    <nc r="E20" t="inlineStr">
      <is>
        <t>Екі доңғалақты құрылыс арбасы 100 кг</t>
      </is>
    </nc>
  </rcc>
  <rcft rId="54" sheetId="1"/>
  <rcc rId="98" sId="1">
    <nc r="E21" t="inlineStr">
      <is>
        <t>Құрылыс арбасы 0,3 т</t>
      </is>
    </nc>
  </rcc>
  <rcft rId="55" sheetId="1"/>
  <rdn rId="0" localSheetId="1" customView="1" name="Z_F19A3C37_BCEA_4467_8AC5_F66198E367CF_.wvu.PrintArea" hidden="1" oldHidden="1">
    <formula>'Приложение 1'!$B$1:$K$39</formula>
  </rdn>
  <rdn rId="0" localSheetId="1" customView="1" name="Z_F19A3C37_BCEA_4467_8AC5_F66198E367CF_.wvu.FilterData" hidden="1" oldHidden="1">
    <formula>'Приложение 1'!$A$2:$N$49</formula>
  </rdn>
  <rcv guid="{F19A3C37-BCEA-4467-8AC5-F66198E367CF}" action="add"/>
  <rcc rId="101" sId="1">
    <n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nc>
  </rcc>
  <rcft rId="56" sheetId="1"/>
  <rcc rId="102" sId="1">
    <oc r="D22" t="inlineStr">
      <is>
        <t>Ворота футбольные</t>
      </is>
    </oc>
    <n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:N1048576">
    <dxf>
      <alignment horizontal="left"/>
    </dxf>
  </rfmt>
  <rfmt sheetId="1" sqref="M2:N2">
    <dxf>
      <alignment horizontal="center"/>
    </dxf>
  </rfmt>
  <rcc rId="105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</t>
      </is>
    </nc>
  </rcc>
  <rcc rId="106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</t>
      </is>
    </nc>
  </rcc>
  <rcc rId="107" sId="1">
    <oc r="D34" t="inlineStr">
      <is>
        <t>Соединение: быстроразъемное, разборное, (американка) 63ммх2", внутренняя резьба, для труб ПВХ…~ Connection: quick, collapsible, (american) 63mmx2", female thread, for pipes PVC…</t>
      </is>
    </oc>
    <nc r="D34" t="inlineStr">
      <is>
        <t>Соединение: быстроразъемное, разборное, (американка) 63ммх2", внутренняя резьба, для труб ПВХ</t>
      </is>
    </nc>
  </rcc>
  <rcc rId="108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nc>
  </rcc>
  <rcc rId="109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</t>
      </is>
    </nc>
  </rcc>
  <rcc rId="110" sId="1">
    <oc r="D46" t="inlineStr">
      <is>
        <t>Сгон: соединительная, (Американка), разъемная шестигранная, 32мм x 1", соединение сварное и наруж/резьбой, 16 бар, папа/мама, для водопроводной пластиковой трубы....~Nipple: connective, (American), detachable hexagon, 32mm x1", welded connection &amp; out/thread, 16bar, male/female, plumbing plastic pipe....</t>
      </is>
    </oc>
    <n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nc>
  </rcc>
  <rcc rId="111" sId="1">
    <nc r="E46" t="inlineStr">
      <is>
        <t>Құбырларға арналған қосқыш ажыратылатын алтыбұрышты, 32 мм x 1", дәнекерленген және сыртқы жіппен байланыс, 16 бар, папа/мама, сантехникалық пластикалық құбырға арналған</t>
      </is>
    </nc>
  </rcc>
  <rcc rId="112" sId="1">
    <nc r="E47" t="inlineStr">
      <is>
        <t>Құбыр сумен жабдықтауға арналған металлопластикалық 32мм 26мм 95гр.</t>
      </is>
    </nc>
  </rcc>
  <rcc rId="113" sId="1">
    <oc r="D47" t="inlineStr">
      <is>
        <t>Труба металлопластиковая 32мм 26мм 95С ГОСТ Р 53630-2015</t>
      </is>
    </oc>
    <nc r="D47" t="inlineStr">
      <is>
        <t>Труба металлопластиковая 32мм 26мм 95гр.</t>
      </is>
    </nc>
  </rcc>
  <rcc rId="114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до25 бар.</t>
      </is>
    </oc>
    <n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nc>
  </rcc>
  <rcc rId="115" sId="1">
    <nc r="E45" t="inlineStr">
      <is>
        <t>Муфта байланыстырушы, полипропилен, диаметрі 40 мм полипропилен құбырларын қосуға арналған. мақсаты сумен жабдықтау және жылыту, 25 барға дейінгі қысым.</t>
      </is>
    </nc>
  </rcc>
  <rcc rId="116" sId="1">
    <nc r="E44" t="inlineStr">
      <is>
        <t>Муфта жалғағыш, өтпелі диаметрі 50х40 ММ, ППР-дан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oc>
    <n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nc>
  </rcc>
  <rcc rId="120" sId="1">
    <oc r="D43" t="inlineStr">
      <is>
        <t>Отвод: полипропиленовый, диаметр 40мм, угол 90°. Назначениеводоснабжение и отопление, давление до 25 бар.</t>
      </is>
    </oc>
    <nc r="D43" t="inlineStr">
      <is>
        <t>Отвод: полипропиленовый, диаметр 40 мм, угол 90°, назначение водоснабжение и отопление, давление до 25 бар.</t>
      </is>
    </nc>
  </rcc>
  <rcc rId="121" sId="1">
    <nc r="E43" t="inlineStr">
      <is>
        <t>Бұрма полипропиленді диаметрі 40 мм, бұрышы 90°, мақсаты сумен жабдықтау және жылыту, қысым дейін 25 бар.</t>
      </is>
    </nc>
  </rcc>
  <rcc rId="122" sId="1">
    <nc r="E42" t="inlineStr">
      <is>
        <t>Вентиль шарды DN20 мм PN25 дәнекерлеуге арналған бар полипропилен</t>
      </is>
    </nc>
  </rcc>
  <rcc rId="123" sId="1">
    <nc r="E41" t="inlineStr">
      <is>
        <t>Шарлы кран ППР Ф 40мм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48" t="inlineStr">
      <is>
        <t>УЖЭО</t>
      </is>
    </oc>
    <nc r="A48" t="inlineStr">
      <is>
        <t>ДКС</t>
      </is>
    </nc>
  </rcc>
  <rcc rId="2" sId="1">
    <oc r="A49" t="inlineStr">
      <is>
        <t>УЖЭО</t>
      </is>
    </oc>
    <nc r="A49" t="inlineStr">
      <is>
        <t>ДКС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" sId="1">
    <oc r="D40" t="inlineStr">
      <is>
        <t>Сгон DN50мм ГОСТ 8969-75</t>
      </is>
    </oc>
    <n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nc>
  </rcc>
  <rcc rId="127" sId="1">
    <nc r="E40" t="inlineStr">
      <is>
        <t>Ұзыншақ су-газ құбырларын қосуға қызмет ететін цилиндрлік жіппен мырышпен қапталған DN50мм ГОСТ 8969-75</t>
      </is>
    </nc>
  </rcc>
  <rcc rId="128" sId="1">
    <nc r="E39" t="inlineStr">
      <is>
        <t>Қосылу тез ажыратылатын, жиналмалы, 40ммх1-1/4", ішкі жіп, ПВХ құбырлары үшін</t>
      </is>
    </nc>
  </rcc>
  <rcc rId="129" sId="1">
    <oc r="D39" t="inlineStr">
      <is>
        <t>Соединение: быстроразъемное, разборное, (американка) 40ммх1-1/4", внутренняя резьба, для труб ПВХ</t>
      </is>
    </oc>
    <nc r="D39" t="inlineStr">
      <is>
        <t>Соединение быстроразъемное, разборное, (американка) 40ммх1-1/4", внутренняя резьба, для труб ПВХ</t>
      </is>
    </nc>
  </rcc>
  <rcc rId="130" sId="1">
    <nc r="E38" t="inlineStr">
      <is>
        <t>Таспа тефлон (политетрафторэтилен), ФУМ, ені 19 мм, ұзындығы 15 м-ден аз, қалыңдығы 0.2 мм</t>
      </is>
    </nc>
  </rcc>
  <rcc rId="131" sId="1">
    <oc r="D38" t="inlineStr">
      <is>
        <t>Лента: тефлоновая(политетрафторэтилен), ФУМ, ширина 19 мм, длина неменее 15м,толщина 0.2мм</t>
      </is>
    </oc>
    <nc r="D38" t="inlineStr">
      <is>
        <t>Лента тефлоновая(политетрафторэтилен), ФУМ, ширина 19 мм, длина неменее 15м,толщина 0.2мм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>
    <nc r="E37" t="inlineStr">
      <is>
        <t>Қазан қауіпсіздігі тобы KSG 30E</t>
      </is>
    </nc>
  </rcc>
  <rcc rId="133" sId="1">
    <nc r="E36" t="inlineStr">
      <is>
        <t>Адаптер полипропиленді сыртқы жіп 25х3/4"</t>
      </is>
    </nc>
  </rcc>
  <rcc rId="134" sId="1">
    <nc r="E35" t="inlineStr">
      <is>
        <t xml:space="preserve">Үштік дәнекерленген 63х63х63мм ППР тең өтпелі 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" sId="1">
    <oc r="D23" t="inlineStr">
      <is>
        <t>Кран: шаровой, ППР Ф 63мм</t>
      </is>
    </oc>
    <n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nc>
  </rcc>
  <rcc rId="138" sId="1">
    <oc r="E23" t="inlineStr">
      <is>
        <t>Шарлы кран ППР Ф 63мм</t>
      </is>
    </oc>
    <n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nc>
  </rcc>
  <rcc rId="139" sId="1">
    <oc r="D25" t="inlineStr">
      <is>
        <t>Отвод: 63мм, 90гр, пластиковый, ППР</t>
      </is>
    </oc>
    <nc r="D25" t="inlineStr">
      <is>
        <t>Отвод полипропиленовый. Диаметр 63 мм. Угол 90 градусов. Толщина - 10,6 Давление: 25 бар
Цвет - белый, серый. ГОСТ: 32415-2013</t>
      </is>
    </nc>
  </rcc>
  <rcc rId="140" sId="1">
    <oc r="E25" t="inlineStr">
      <is>
        <t>Бұрма полипропиленді, 63мм, 90гр</t>
      </is>
    </oc>
    <nc r="E25" t="inlineStr">
      <is>
        <t>Полипропиленді бұрма. Диаметрі 63 мм. бұрышы 90 градус. Қалыңдығы - 10,6 Қысым: 25 бар
Түсі ақ, сұр. МЕМСТ: 32415-2013</t>
      </is>
    </nc>
  </rcc>
  <rcc rId="141" sId="1">
    <oc r="D27" t="inlineStr">
      <is>
        <t>Переходник: пластиковый, 32х40мм</t>
      </is>
    </oc>
    <nc r="D27" t="inlineStr">
      <is>
        <t>Переходник: пластиковый. Диаметр 32х40 мм</t>
      </is>
    </nc>
  </rcc>
  <rcc rId="142" sId="1">
    <oc r="E27" t="inlineStr">
      <is>
        <t>Жалғастырғыш пластикалық 32х40мм</t>
      </is>
    </oc>
    <nc r="E27" t="inlineStr">
      <is>
        <t>Ұластырғыш: пластикалық,  Диаметр 32х40мм</t>
      </is>
    </nc>
  </rcc>
  <rcc rId="143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nc>
  </rcc>
  <rcft rId="109" sheetId="1"/>
  <rcc rId="144" sId="1">
    <n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nc>
  </rcc>
  <rcc rId="145" sId="1">
    <oc r="D29" t="inlineStr">
      <is>
        <t>Труба: пластиковая, Д-40мм, приварная....~Pipe: plastic, D-40mm, weld….</t>
      </is>
    </oc>
    <nc r="D29" t="inlineStr">
      <is>
        <t>Труба: пластиковая, Д-40 мм, приварная…</t>
      </is>
    </nc>
  </rcc>
  <rcc rId="146" sId="1">
    <nc r="E29" t="inlineStr">
      <is>
        <t>Құбыр: пластикалық, диаметрі 40 мм, пісірмелі..</t>
      </is>
    </nc>
  </rcc>
  <rcc rId="147" sId="1">
    <nc r="E30" t="inlineStr">
      <is>
        <t>Полипропиленді дәнекерлеуге арналған DN 25мм PN25кгс/см2 шарлы кран</t>
      </is>
    </nc>
  </rcc>
  <rcc rId="148" sId="1">
    <oc r="D31" t="inlineStr">
      <is>
        <t>Муфта комбинированный внутренней резьбой полипропиленовая 50x1 1/2"</t>
      </is>
    </oc>
    <nc r="D31" t="inlineStr">
      <is>
        <t>Муфта комбинированный внутренней резьбой полипропиленовая. Диаметр  50x1 1/2"</t>
      </is>
    </nc>
  </rcc>
  <rcc rId="149" sId="1">
    <nc r="E31" t="inlineStr">
      <is>
        <t>Диаметрі 50x1 1/2" полипропиленді ішкі бұрандалы біріктірілген муфта</t>
      </is>
    </nc>
  </rcc>
  <rcc rId="150" sId="1">
    <nc r="E32" t="inlineStr">
      <is>
        <t>40x1 1/4"полипропиленді ішкі жіппен біріктірілген Муфта</t>
      </is>
    </nc>
  </rcc>
  <rcc rId="15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</t>
      </is>
    </nc>
  </rcc>
  <rcft rId="108" sheetId="1"/>
  <rcc rId="152" sId="1">
    <nc r="E33" t="inlineStr">
      <is>
        <t>Құбыр: су құбыры, ішкі төсеу үшін, Н=63мм, т / қабырға=8.6 мм, дәнекерленген, максималды жұмыс қысымы 15кг / см2, максимум95с° температура, полипропиленнен, жұмыс ортасы су, парта № PPR-HW(W)/S3.2/63x8.6 (4 сегменттерде метр)..</t>
      </is>
    </nc>
  </rcc>
  <rcc rId="153" sId="1">
    <nc r="E34" t="inlineStr">
      <is>
        <t>Байланыс: жылдам ажыратылатын, жиналмалы, (американдық) 63ммх2", ішкі бұранда, ПВХ құбырлары үшін...~</t>
      </is>
    </nc>
  </rcc>
  <rcc rId="154" sId="1">
    <nc r="E35" t="inlineStr">
      <is>
        <t>Дәнекерленген 63х63х63мм ППР тең өтпелі үштік</t>
      </is>
    </nc>
  </rcc>
  <rcft rId="134" sheetId="1"/>
  <rcc rId="155" sId="1">
    <nc r="E36" t="inlineStr">
      <is>
        <t>25х3/4"полипропилен сыртқы бұрандалы адаптер</t>
      </is>
    </nc>
  </rcc>
  <rcft rId="133" sheetId="1"/>
  <rcc rId="156" sId="1">
    <nc r="E37" t="inlineStr">
      <is>
        <t>KSG 30e қазандық қауіпсіздік тобы</t>
      </is>
    </nc>
  </rcc>
  <rcft rId="132" sheetId="1"/>
  <rcc rId="157" sId="1">
    <nc r="E38" t="inlineStr">
      <is>
        <t>Таспа: тефлон (политетрафторэтилен), ФУМ, ені 19 мм, ұзындығы 15 м-ден аз, қалыңдығы 0.2 мм</t>
      </is>
    </nc>
  </rcc>
  <rcft rId="130" sheetId="1"/>
  <rcc rId="158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ПВХ…</t>
      </is>
    </nc>
  </rcc>
  <rcft rId="129" sheetId="1"/>
  <rcft rId="106" sheetId="1"/>
  <rcc rId="159" sId="1">
    <nc r="E39" t="inlineStr">
      <is>
        <t>Байланыс: жылдам ажыратылатын, жиналмалы, (американдық) 40ммх1-1/4", ішкі жіп, ПВХ құбырлары үшін…</t>
      </is>
    </nc>
  </rcc>
  <rcft rId="128" sheetId="1"/>
  <rcc rId="160" sId="1">
    <nc r="E40" t="inlineStr">
      <is>
        <t>Иілу DN50ММ ГОСТ 8969-75</t>
      </is>
    </nc>
  </rcc>
  <rcft rId="127" sheetId="1"/>
  <rcc rId="161" sId="1">
    <nc r="E41" t="inlineStr">
      <is>
        <t>Кран: шар, ППР Ф 40мм</t>
      </is>
    </nc>
  </rcc>
  <rcft rId="123" sheetId="1"/>
  <rcc rId="162" sId="1">
    <nc r="E42" t="inlineStr">
      <is>
        <t>Полипропиленді дәнекерлеуге арналған dn20mm pn25bar шар клапаны</t>
      </is>
    </nc>
  </rcc>
  <rcft rId="122" sheetId="1"/>
  <rcc rId="163" sId="1">
    <nc r="E43" t="inlineStr">
      <is>
        <t>Бөлу: полипропилен, диаметрі 40 мм, бұрышы 90°. Мақсаты сумен жабдықтау және жылыту, қысым 25 барға дейін.</t>
      </is>
    </nc>
  </rcc>
  <rcft rId="121" sheetId="1"/>
  <rcc rId="164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ППР..</t>
      </is>
    </nc>
  </rcc>
  <rcft rId="105" sheetId="1"/>
  <rcc rId="165" sId="1">
    <nc r="E44" t="inlineStr">
      <is>
        <t>Өтпелі диаметрі 50х40 ММ, ППР-дан қосылатын Муфта..</t>
      </is>
    </nc>
  </rcc>
  <rcft rId="116" sheetId="1"/>
  <rcc rId="166" sId="1">
    <n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nc>
  </rcc>
  <rcft rId="115" sheetId="1"/>
  <rcc rId="167" sId="1">
    <n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nc>
  </rcc>
  <rcft rId="111" sheetId="1"/>
  <rcc rId="168" sId="1">
    <oc r="D47" t="inlineStr">
      <is>
        <t>Труба металлопластиковая 32мм 26мм 95С ГОСТ Р 53630-2015</t>
      </is>
    </oc>
    <nc r="D47" t="inlineStr">
      <is>
        <t>Металлопластиковая труба диаметром 32 мм. Для горячего водоснабжения. Температура до 95С°.</t>
      </is>
    </nc>
  </rcc>
  <rcft rId="113" sheetId="1"/>
  <rcc rId="169" sId="1">
    <nc r="E47" t="inlineStr">
      <is>
        <t>Диаметрі 32 мм металлпластикалық құбыр. ыстық сумен жабдықтау үшін. Температура 95с°дейін.</t>
      </is>
    </nc>
  </rcc>
  <rcft rId="112" sheetId="1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n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nc>
  </rcc>
  <rcft rId="152" sheetId="1"/>
  <rcc rId="17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oc>
    <n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nc>
  </rcc>
  <rcft rId="151" sheetId="1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>
    <oc r="D47" t="inlineStr">
      <is>
        <t>Металлопластиковая труба диаметром 32 мм. Для горячего водоснабжения. Температура до 95С°.</t>
      </is>
    </oc>
    <nc r="D47" t="inlineStr">
      <is>
        <t>Труба металлопластиковая диаметром 32 мм. Для горячего водоснабжения. Температура до 95С°.</t>
      </is>
    </nc>
  </rcc>
  <rcc rId="173" sId="1">
    <oc r="E47" t="inlineStr">
      <is>
        <t>Диаметрі 32 мм металлпластикалық құбыр. ыстық сумен жабдықтау үшін. Температура 95с°дейін.</t>
      </is>
    </oc>
    <nc r="E47" t="inlineStr">
      <is>
        <t>Құбыр диаметрі 32 мм металлпластикалық құбыр. ыстық сумен жабдықтау үшін, температура 95с° дейін.</t>
      </is>
    </nc>
  </rcc>
  <rcc rId="174" sId="1">
    <oc r="O26" t="inlineStr">
      <is>
        <t>Жалғастырғыш</t>
      </is>
    </oc>
    <nc r="O26"/>
  </rcc>
  <rcc rId="175" sId="1">
    <oc r="O27" t="inlineStr">
      <is>
        <t>Жалғастырғыш</t>
      </is>
    </oc>
    <nc r="O27"/>
  </rcc>
  <rcc rId="176" sId="1">
    <oc r="O28" t="inlineStr">
      <is>
        <t>Құбырларға арналған қосқыш</t>
      </is>
    </oc>
    <nc r="O28"/>
  </rcc>
  <rcc rId="177" sId="1">
    <oc r="O29" t="inlineStr">
      <is>
        <t>Сумен жабдықтауға арналған құбыр</t>
      </is>
    </oc>
    <nc r="O29"/>
  </rcc>
  <rcc rId="178" sId="1">
    <oc r="O30" t="inlineStr">
      <is>
        <t>Вентиль</t>
      </is>
    </oc>
    <nc r="O30"/>
  </rcc>
  <rcc rId="179" sId="1">
    <oc r="O31" t="inlineStr">
      <is>
        <t>Жалғастырғыш</t>
      </is>
    </oc>
    <nc r="O31"/>
  </rcc>
  <rcc rId="180" sId="1">
    <oc r="O32" t="inlineStr">
      <is>
        <t>Жалғастырғыш</t>
      </is>
    </oc>
    <nc r="O32"/>
  </rcc>
  <rcc rId="181" sId="1">
    <oc r="O33" t="inlineStr">
      <is>
        <t>Сумен жабдықтауға арналған құбыр</t>
      </is>
    </oc>
    <nc r="O33"/>
  </rcc>
  <rcc rId="182" sId="1">
    <oc r="O34" t="inlineStr">
      <is>
        <t>Адаптер</t>
      </is>
    </oc>
    <nc r="O34"/>
  </rcc>
  <rcc rId="183" sId="1">
    <oc r="O35" t="inlineStr">
      <is>
        <t>Полиэтилен үшайыр</t>
      </is>
    </oc>
    <nc r="O35"/>
  </rcc>
  <rcc rId="184" sId="1">
    <oc r="O36" t="inlineStr">
      <is>
        <t>Адаптер</t>
      </is>
    </oc>
    <nc r="O36"/>
  </rcc>
  <rcc rId="185" sId="1">
    <oc r="O37" t="inlineStr">
      <is>
        <t>Қазан қауіпсіздігі тобы</t>
      </is>
    </oc>
    <nc r="O37"/>
  </rcc>
  <rcc rId="186" sId="1">
    <oc r="O38" t="inlineStr">
      <is>
        <t>Арнайы таспа</t>
      </is>
    </oc>
    <nc r="O38"/>
  </rcc>
  <rcc rId="187" sId="1">
    <oc r="O39" t="inlineStr">
      <is>
        <t>Адаптер</t>
      </is>
    </oc>
    <nc r="O39"/>
  </rcc>
  <rcc rId="188" sId="1">
    <oc r="O40" t="inlineStr">
      <is>
        <t>Ұзыншақ</t>
      </is>
    </oc>
    <nc r="O40"/>
  </rcc>
  <rcc rId="189" sId="1">
    <oc r="O41" t="inlineStr">
      <is>
        <t>Вентиль</t>
      </is>
    </oc>
    <nc r="O41"/>
  </rcc>
  <rcc rId="190" sId="1">
    <oc r="O42" t="inlineStr">
      <is>
        <t>Вентиль</t>
      </is>
    </oc>
    <nc r="O42"/>
  </rcc>
  <rcc rId="191" sId="1">
    <oc r="O43" t="inlineStr">
      <is>
        <t>Бұрма</t>
      </is>
    </oc>
    <nc r="O43"/>
  </rcc>
  <rcc rId="192" sId="1">
    <oc r="O44" t="inlineStr">
      <is>
        <t>Жалғастырғыш</t>
      </is>
    </oc>
    <nc r="O44"/>
  </rcc>
  <rcc rId="193" sId="1">
    <oc r="O45" t="inlineStr">
      <is>
        <t>Жалғастырғыш</t>
      </is>
    </oc>
    <nc r="O45"/>
  </rcc>
  <rcc rId="194" sId="1">
    <oc r="O46" t="inlineStr">
      <is>
        <t>Құбырларға арналған қосқыш</t>
      </is>
    </oc>
    <nc r="O46"/>
  </rcc>
  <rcc rId="195" sId="1">
    <oc r="O47" t="inlineStr">
      <is>
        <t>Сумен жабдықтауға арналған құбыр</t>
      </is>
    </oc>
    <nc r="O47"/>
  </rcc>
  <rcc rId="196" sId="1">
    <oc r="O48" t="inlineStr">
      <is>
        <t>Жалпақ бастиегі бар бұрамашеге</t>
      </is>
    </oc>
    <nc r="O48"/>
  </rcc>
  <rcc rId="197" sId="1">
    <oc r="O49" t="inlineStr">
      <is>
        <t>Жалпақ бастиегі бар бұрамашеге</t>
      </is>
    </oc>
    <nc r="O49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oc>
    <nc r="E10" t="inlineStr">
      <is>
        <r>
          <rPr>
            <sz val="12"/>
            <color rgb="FFFF0000"/>
            <rFont val="Times New Roman"/>
            <family val="1"/>
            <charset val="204"/>
          </rPr>
          <t xml:space="preserve">Траверс </t>
        </r>
        <r>
          <rPr>
            <sz val="12"/>
            <color theme="1"/>
            <rFont val="Times New Roman"/>
            <family val="1"/>
            <charset val="204"/>
          </rPr>
          <t>10 кВ ЭЖЖ тіректеріне оқшауланбаған сымдарды бекітуді орындау үшін кесетін, сызбаға сәйкес№</t>
        </r>
      </is>
    </nc>
  </rcc>
  <rfmt sheetId="1" sqref="D10:E10" start="0" length="2147483647">
    <dxf>
      <font>
        <color auto="1"/>
      </font>
    </dxf>
  </rfmt>
  <rcc rId="199" sId="1">
    <n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7:E8" start="0" length="2147483647">
    <dxf>
      <font>
        <color auto="1"/>
      </font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oc r="A14" t="inlineStr">
      <is>
        <t>ДКС</t>
      </is>
    </oc>
    <nc r="A14"/>
  </rcc>
  <rcc rId="203" sId="1">
    <oc r="A15" t="inlineStr">
      <is>
        <t>ДАПиИТ (АП)</t>
      </is>
    </oc>
    <nc r="A15"/>
  </rcc>
  <rcc rId="204" sId="1">
    <oc r="A16" t="inlineStr">
      <is>
        <t>ДАПиИТ (ИТ)</t>
      </is>
    </oc>
    <nc r="A16"/>
  </rcc>
  <rcc rId="205" sId="1">
    <oc r="A17" t="inlineStr">
      <is>
        <t>УЖЭО</t>
      </is>
    </oc>
    <nc r="A17"/>
  </rcc>
  <rcc rId="206" sId="1">
    <oc r="A18" t="inlineStr">
      <is>
        <t>УЖЭО</t>
      </is>
    </oc>
    <nc r="A18"/>
  </rcc>
  <rcc rId="207" sId="1">
    <oc r="A19" t="inlineStr">
      <is>
        <t>УЖЭО</t>
      </is>
    </oc>
    <nc r="A19"/>
  </rcc>
  <rcc rId="208" sId="1">
    <oc r="A20" t="inlineStr">
      <is>
        <t>УЖЭО</t>
      </is>
    </oc>
    <nc r="A20"/>
  </rcc>
  <rcc rId="209" sId="1">
    <oc r="A21" t="inlineStr">
      <is>
        <t>УЖЭО</t>
      </is>
    </oc>
    <nc r="A21"/>
  </rcc>
  <rcc rId="210" sId="1">
    <oc r="A22" t="inlineStr">
      <is>
        <t>УЖЭО</t>
      </is>
    </oc>
    <nc r="A22"/>
  </rcc>
  <rcc rId="211" sId="1">
    <oc r="A23" t="inlineStr">
      <is>
        <t>УЖЭО</t>
      </is>
    </oc>
    <nc r="A23"/>
  </rcc>
  <rcc rId="212" sId="1">
    <oc r="A24" t="inlineStr">
      <is>
        <t>УЖЭО</t>
      </is>
    </oc>
    <nc r="A24"/>
  </rcc>
  <rcc rId="213" sId="1">
    <oc r="A25" t="inlineStr">
      <is>
        <t>УЖЭО</t>
      </is>
    </oc>
    <nc r="A25"/>
  </rcc>
  <rcc rId="214" sId="1">
    <oc r="A26" t="inlineStr">
      <is>
        <t>УЖЭО</t>
      </is>
    </oc>
    <nc r="A26"/>
  </rcc>
  <rcc rId="215" sId="1">
    <oc r="A27" t="inlineStr">
      <is>
        <t>УЖЭО</t>
      </is>
    </oc>
    <nc r="A27"/>
  </rcc>
  <rcc rId="216" sId="1">
    <oc r="A28" t="inlineStr">
      <is>
        <t>УЖЭО</t>
      </is>
    </oc>
    <nc r="A28"/>
  </rcc>
  <rcc rId="217" sId="1">
    <oc r="A29" t="inlineStr">
      <is>
        <t>УЖЭО</t>
      </is>
    </oc>
    <nc r="A29"/>
  </rcc>
  <rcc rId="218" sId="1">
    <oc r="A30" t="inlineStr">
      <is>
        <t>УЖЭО</t>
      </is>
    </oc>
    <nc r="A30"/>
  </rcc>
  <rcc rId="219" sId="1">
    <oc r="A31" t="inlineStr">
      <is>
        <t>УЖЭО</t>
      </is>
    </oc>
    <nc r="A31"/>
  </rcc>
  <rcc rId="220" sId="1">
    <oc r="A32" t="inlineStr">
      <is>
        <t>УЖЭО</t>
      </is>
    </oc>
    <nc r="A32"/>
  </rcc>
  <rcc rId="221" sId="1">
    <oc r="A33" t="inlineStr">
      <is>
        <t>УЖЭО</t>
      </is>
    </oc>
    <nc r="A33"/>
  </rcc>
  <rcc rId="222" sId="1">
    <oc r="A34" t="inlineStr">
      <is>
        <t>УЖЭО</t>
      </is>
    </oc>
    <nc r="A34"/>
  </rcc>
  <rcc rId="223" sId="1">
    <oc r="A35" t="inlineStr">
      <is>
        <t>УЖЭО</t>
      </is>
    </oc>
    <nc r="A35"/>
  </rcc>
  <rcc rId="224" sId="1">
    <oc r="A36" t="inlineStr">
      <is>
        <t>УЖЭО</t>
      </is>
    </oc>
    <nc r="A36"/>
  </rcc>
  <rcc rId="225" sId="1">
    <oc r="A37" t="inlineStr">
      <is>
        <t>УЖЭО</t>
      </is>
    </oc>
    <nc r="A37"/>
  </rcc>
  <rcc rId="226" sId="1">
    <oc r="A38" t="inlineStr">
      <is>
        <t>УЖЭО</t>
      </is>
    </oc>
    <nc r="A38"/>
  </rcc>
  <rcc rId="227" sId="1">
    <oc r="A39" t="inlineStr">
      <is>
        <t>УЖЭО</t>
      </is>
    </oc>
    <nc r="A39"/>
  </rcc>
  <rcc rId="228" sId="1">
    <oc r="A40" t="inlineStr">
      <is>
        <t>УЖЭО</t>
      </is>
    </oc>
    <nc r="A40"/>
  </rcc>
  <rcc rId="229" sId="1">
    <oc r="A41" t="inlineStr">
      <is>
        <t>УЖЭО</t>
      </is>
    </oc>
    <nc r="A41"/>
  </rcc>
  <rcc rId="230" sId="1">
    <oc r="A42" t="inlineStr">
      <is>
        <t>УЖЭО</t>
      </is>
    </oc>
    <nc r="A42"/>
  </rcc>
  <rcc rId="231" sId="1">
    <oc r="A43" t="inlineStr">
      <is>
        <t>УЖЭО</t>
      </is>
    </oc>
    <nc r="A43"/>
  </rcc>
  <rcc rId="232" sId="1">
    <oc r="A44" t="inlineStr">
      <is>
        <t>УЖЭО</t>
      </is>
    </oc>
    <nc r="A44"/>
  </rcc>
  <rcc rId="233" sId="1">
    <oc r="A45" t="inlineStr">
      <is>
        <t>УЖЭО</t>
      </is>
    </oc>
    <nc r="A45"/>
  </rcc>
  <rcc rId="234" sId="1">
    <oc r="A46" t="inlineStr">
      <is>
        <t>УЖЭО</t>
      </is>
    </oc>
    <nc r="A46"/>
  </rcc>
  <rcc rId="235" sId="1">
    <oc r="A47" t="inlineStr">
      <is>
        <t>УЖЭО</t>
      </is>
    </oc>
    <nc r="A47"/>
  </rcc>
  <rcc rId="236" sId="1">
    <oc r="A48" t="inlineStr">
      <is>
        <t>ДКС</t>
      </is>
    </oc>
    <nc r="A48"/>
  </rcc>
  <rcc rId="237" sId="1">
    <oc r="A49" t="inlineStr">
      <is>
        <t>ДКС</t>
      </is>
    </oc>
    <nc r="A49"/>
  </rcc>
  <rcc rId="238" sId="1">
    <oc r="E3" t="inlineStr">
      <is>
        <t>Құрастыру шеге суырғыш 600мм болат иілген. Материалы болат 45, қимасы алтыбұрыш өлшемі 19 мм, ұзындығы 600мм</t>
      </is>
    </oc>
    <nc r="E3"/>
  </rcc>
  <rcc rId="239" sId="1">
    <oc r="E4" t="inlineStr">
      <is>
        <t>Құрылыс сүймені 1300 мм болат түзу.  Материалы болат 45, диаметрі 25 мм.</t>
      </is>
    </oc>
    <nc r="E4"/>
  </rcc>
  <rcc rId="240" sId="1">
    <oc r="E5" t="inlineStr">
      <is>
        <t xml:space="preserve">Дөңгелек егеу 2822-0066, жұмыс бөлігінің ұзындығы L - 300 мм, №1 кертіктермен. 
</t>
      </is>
    </oc>
    <nc r="E5"/>
  </rcc>
  <rcc rId="241" sId="1">
    <o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oc>
    <nc r="E6"/>
  </rcc>
  <rcc rId="242" sId="1">
    <oc r="E7" t="inlineStr">
      <is>
        <t>Дөңгелек жүзі бар балта 350 мм. Материалы болат У8, ағаш тұтқа</t>
      </is>
    </oc>
    <nc r="E7"/>
  </rcc>
  <rcc rId="243" sId="1">
    <oc r="E8" t="inlineStr">
      <is>
        <t>Autolite 3136 оталдыру білтесі</t>
      </is>
    </oc>
    <nc r="E8"/>
  </rcc>
  <rcc rId="244" sId="1">
    <oc r="E9" t="inlineStr">
      <is>
        <t>Батарея АА, марганец-мырыш, кернеуі 1,5В, сыйымдылығы 2700мА.ч</t>
      </is>
    </oc>
    <nc r="E9"/>
  </rcc>
  <rcc rId="245" sId="1">
    <oc r="E10" t="inlineStr">
      <is>
        <t>Траверс 10 кВ ЭЖЖ тіректеріне оқшауланбаған сымдарды бекітуді орындау үшін кесетін, сызбаға сәйкес№</t>
      </is>
    </oc>
    <nc r="E10"/>
  </rcc>
  <rcc rId="246" sId="1">
    <oc r="E11" t="inlineStr">
      <is>
        <t>3,5х22мм Ст20 жартылай дөңгелек басымен металл бойынша өздігінен тесетін бұранда</t>
      </is>
    </oc>
    <nc r="E11"/>
  </rcc>
  <rcc rId="247" sId="1">
    <oc r="E12" t="inlineStr">
      <is>
        <t>3,5х35мм Ст20 жасырын басымен ағаш бойынша өздігінен тесетін бұранда</t>
      </is>
    </oc>
    <nc r="E12"/>
  </rcc>
  <rcc rId="248" sId="1">
    <oc r="E13" t="inlineStr">
      <is>
        <t>3х40мм тот баспайтын болат жарсырын басымен металл бойынша өздігінен тесетін бұранда</t>
      </is>
    </oc>
    <nc r="E13"/>
  </rcc>
  <rcc rId="249" sId="1">
    <oc r="C14" t="inlineStr">
      <is>
        <t>310-01173</t>
      </is>
    </oc>
    <nc r="C14"/>
  </rcc>
  <rcc rId="250" sId="1">
    <oc r="D14" t="inlineStr">
      <is>
        <t>Шуруп самонарезающий по дереву  4х70мм Ст20</t>
      </is>
    </oc>
    <nc r="D14"/>
  </rcc>
  <rcc rId="251" sId="1">
    <oc r="E14" t="inlineStr">
      <is>
        <t>4х70мм Ст20 ағаш бойынша өздігінен тесетін бұранда</t>
      </is>
    </oc>
    <nc r="E14"/>
  </rcc>
  <rcc rId="252" sId="1">
    <oc r="F14" t="inlineStr">
      <is>
        <t>КГ</t>
      </is>
    </oc>
    <nc r="F14"/>
  </rcc>
  <rcc rId="253" sId="1" numFmtId="4">
    <oc r="G14">
      <v>29</v>
    </oc>
    <nc r="G14"/>
  </rcc>
  <rcc rId="254" sId="1" numFmtId="4">
    <oc r="H14">
      <v>3330</v>
    </oc>
    <nc r="H14"/>
  </rcc>
  <rcc rId="255" sId="1">
    <oc r="C15" t="inlineStr">
      <is>
        <t>280-01899</t>
      </is>
    </oc>
    <nc r="C15"/>
  </rcc>
  <rcc rId="256" sId="1">
    <oc r="D15" t="inlineStr">
      <is>
        <t>Реле давления LF10-4H2</t>
      </is>
    </oc>
    <nc r="D15"/>
  </rcc>
  <rcc rId="257" sId="1">
    <oc r="E15" t="inlineStr">
      <is>
        <t>Қысым релесі</t>
      </is>
    </oc>
    <nc r="E15"/>
  </rcc>
  <rcc rId="258" sId="1">
    <oc r="F15" t="inlineStr">
      <is>
        <t>ШТ</t>
      </is>
    </oc>
    <nc r="F15"/>
  </rcc>
  <rcc rId="259" sId="1" numFmtId="4">
    <oc r="G15">
      <v>3</v>
    </oc>
    <nc r="G15"/>
  </rcc>
  <rcc rId="260" sId="1" numFmtId="4">
    <oc r="H15">
      <v>29250</v>
    </oc>
    <nc r="H15"/>
  </rcc>
  <rcc rId="261" sId="1">
    <oc r="C16" t="inlineStr">
      <is>
        <t>190-20909</t>
      </is>
    </oc>
    <nc r="C16"/>
  </rcc>
  <rcc rId="262" sId="1">
    <oc r="D16" t="inlineStr">
      <is>
        <t>Муфта оптическая JZ-10011 48 Core Fiber Optic Closure</t>
      </is>
    </oc>
    <nc r="D16"/>
  </rcc>
  <rcc rId="263" sId="1">
    <oc r="E16" t="inlineStr">
      <is>
        <t xml:space="preserve"> Жалғастырғыш оптикалық</t>
      </is>
    </oc>
    <nc r="E16"/>
  </rcc>
  <rcc rId="264" sId="1">
    <oc r="F16" t="inlineStr">
      <is>
        <t>ШТ</t>
      </is>
    </oc>
    <nc r="F16"/>
  </rcc>
  <rcc rId="265" sId="1" numFmtId="4">
    <oc r="G16">
      <v>21</v>
    </oc>
    <nc r="G16"/>
  </rcc>
  <rcc rId="266" sId="1" numFmtId="4">
    <oc r="H16">
      <v>13221</v>
    </oc>
    <nc r="H16"/>
  </rcc>
  <rcc rId="267" sId="1">
    <oc r="C17" t="inlineStr">
      <is>
        <t>210-03517</t>
      </is>
    </oc>
    <nc r="C17"/>
  </rcc>
  <rcc rId="268" sId="1">
    <oc r="D17" t="inlineStr">
      <is>
        <t>Угольник комбинированный внутренней резьбой полипропиленовый 20мм</t>
      </is>
    </oc>
    <nc r="D17"/>
  </rcc>
  <rcc rId="269" sId="1">
    <oc r="E17" t="inlineStr">
      <is>
        <t>Өлшемі 20 мм-лік ішкі бұрандалы полипропилен құрама бұрыштамасы</t>
      </is>
    </oc>
    <nc r="E17"/>
  </rcc>
  <rcc rId="270" sId="1">
    <oc r="F17" t="inlineStr">
      <is>
        <t>ШТ</t>
      </is>
    </oc>
    <nc r="F17"/>
  </rcc>
  <rcc rId="271" sId="1" numFmtId="4">
    <oc r="G17">
      <v>40</v>
    </oc>
    <nc r="G17"/>
  </rcc>
  <rcc rId="272" sId="1" numFmtId="4">
    <oc r="H17">
      <v>500</v>
    </oc>
    <nc r="H17"/>
  </rcc>
  <rcc rId="273" sId="1">
    <oc r="C18" t="inlineStr">
      <is>
        <t>210-03518</t>
      </is>
    </oc>
    <nc r="C18"/>
  </rcc>
  <rcc rId="274" sId="1">
    <oc r="D18" t="inlineStr">
      <is>
        <t>Угольник комбинированный внутренней резьбой полипропиленовый 25х3/4"</t>
      </is>
    </oc>
    <nc r="D18"/>
  </rcc>
  <rcc rId="275" sId="1">
    <oc r="E18" t="inlineStr">
      <is>
        <t>Өлшемі 25х3/4" мм-лік ішкі бұрандалы полипропилен құрама бұрыштамасы</t>
      </is>
    </oc>
    <nc r="E18"/>
  </rcc>
  <rcc rId="276" sId="1">
    <oc r="F18" t="inlineStr">
      <is>
        <t>ШТ</t>
      </is>
    </oc>
    <nc r="F18"/>
  </rcc>
  <rcc rId="277" sId="1" numFmtId="4">
    <oc r="G18">
      <v>13</v>
    </oc>
    <nc r="G18"/>
  </rcc>
  <rcc rId="278" sId="1" numFmtId="4">
    <oc r="H18">
      <v>550</v>
    </oc>
    <nc r="H18"/>
  </rcc>
  <rcc rId="279" sId="1">
    <oc r="C19" t="inlineStr">
      <is>
        <t>440-00821</t>
      </is>
    </oc>
    <nc r="C19"/>
  </rcc>
  <rcc rId="280" sId="1">
    <oc r="D19" t="inlineStr">
      <is>
        <t>Пломба контрольная D2,3хL350 полипропиленовая</t>
      </is>
    </oc>
    <nc r="D19"/>
  </rcc>
  <rcc rId="281" sId="1">
    <oc r="E19" t="inlineStr">
      <is>
        <t>Ені 2,3 мм, ұзындығы 350 мм полипропиленді бақылау пломбасы</t>
      </is>
    </oc>
    <nc r="E19"/>
  </rcc>
  <rcc rId="282" sId="1">
    <oc r="F19" t="inlineStr">
      <is>
        <t>ШТ</t>
      </is>
    </oc>
    <nc r="F19"/>
  </rcc>
  <rcc rId="283" sId="1" numFmtId="4">
    <oc r="G19">
      <v>1700</v>
    </oc>
    <nc r="G19"/>
  </rcc>
  <rcc rId="284" sId="1" numFmtId="4">
    <oc r="H19">
      <v>68.5</v>
    </oc>
    <nc r="H19"/>
  </rcc>
  <rcc rId="285" sId="1">
    <oc r="C20" t="inlineStr">
      <is>
        <t>470-01647</t>
      </is>
    </oc>
    <nc r="C20"/>
  </rcc>
  <rcc rId="286" sId="1">
    <oc r="D20" t="inlineStr">
      <is>
        <t>Тачка строительная двухколесная 100кг</t>
      </is>
    </oc>
    <nc r="D20"/>
  </rcc>
  <rcc rId="287" sId="1">
    <oc r="E20" t="inlineStr">
      <is>
        <t>Екі доңғалақты құрылыс арбасы 100 кг</t>
      </is>
    </oc>
    <nc r="E20"/>
  </rcc>
  <rcc rId="288" sId="1">
    <oc r="F20" t="inlineStr">
      <is>
        <t>ШТ</t>
      </is>
    </oc>
    <nc r="F20"/>
  </rcc>
  <rcc rId="289" sId="1" numFmtId="4">
    <oc r="G20">
      <v>28</v>
    </oc>
    <nc r="G20"/>
  </rcc>
  <rcc rId="290" sId="1" numFmtId="4">
    <oc r="H20">
      <v>29250</v>
    </oc>
    <nc r="H20"/>
  </rcc>
  <rcc rId="291" sId="1">
    <oc r="C21" t="inlineStr">
      <is>
        <t>430-00121</t>
      </is>
    </oc>
    <nc r="C21"/>
  </rcc>
  <rcc rId="292" sId="1">
    <oc r="D21" t="inlineStr">
      <is>
        <t>Тележка строительная 0,3т</t>
      </is>
    </oc>
    <nc r="D21"/>
  </rcc>
  <rcc rId="293" sId="1">
    <oc r="E21" t="inlineStr">
      <is>
        <t>Құрылыс арбасы 0,3 т</t>
      </is>
    </oc>
    <nc r="E21"/>
  </rcc>
  <rcc rId="294" sId="1">
    <oc r="F21" t="inlineStr">
      <is>
        <t>ШТ</t>
      </is>
    </oc>
    <nc r="F21"/>
  </rcc>
  <rcc rId="295" sId="1" numFmtId="4">
    <oc r="G21">
      <v>1</v>
    </oc>
    <nc r="G21"/>
  </rcc>
  <rcc rId="296" sId="1" numFmtId="4">
    <oc r="H21">
      <v>96650</v>
    </oc>
    <nc r="H21"/>
  </rcc>
  <rcc rId="297" sId="1">
    <oc r="C22" t="inlineStr">
      <is>
        <t>440-00787</t>
      </is>
    </oc>
    <nc r="C22"/>
  </rcc>
  <rcc rId="298" sId="1">
    <o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oc>
    <nc r="D22"/>
  </rcc>
  <rcc rId="299" sId="1">
    <o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oc>
    <nc r="E22"/>
  </rcc>
  <rcc rId="300" sId="1">
    <oc r="F22" t="inlineStr">
      <is>
        <t>ШТ</t>
      </is>
    </oc>
    <nc r="F22"/>
  </rcc>
  <rcc rId="301" sId="1" numFmtId="4">
    <oc r="G22">
      <v>1</v>
    </oc>
    <nc r="G22"/>
  </rcc>
  <rcc rId="302" sId="1" numFmtId="4">
    <oc r="H22">
      <v>181000</v>
    </oc>
    <nc r="H22"/>
  </rcc>
  <rcc rId="303" sId="1">
    <oc r="C23" t="inlineStr">
      <is>
        <t>440-00497</t>
      </is>
    </oc>
    <nc r="C23"/>
  </rcc>
  <rcc rId="304" sId="1">
    <o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oc>
    <nc r="D23"/>
  </rcc>
  <rcc rId="305" sId="1">
    <o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oc>
    <nc r="E23"/>
  </rcc>
  <rcc rId="306" sId="1">
    <oc r="F23" t="inlineStr">
      <is>
        <t>ШТ</t>
      </is>
    </oc>
    <nc r="F23"/>
  </rcc>
  <rcc rId="307" sId="1" numFmtId="4">
    <oc r="G23">
      <v>12</v>
    </oc>
    <nc r="G23"/>
  </rcc>
  <rcc rId="308" sId="1" numFmtId="4">
    <oc r="H23">
      <v>11000</v>
    </oc>
    <nc r="H23"/>
  </rcc>
  <rcc rId="309" sId="1">
    <oc r="C24" t="inlineStr">
      <is>
        <t>440-00738</t>
      </is>
    </oc>
    <nc r="C24"/>
  </rcc>
  <rcc rId="310" sId="1">
    <oc r="D24" t="inlineStr">
      <is>
        <t>Тройник переходной приварной 63х25х63мм ППР</t>
      </is>
    </oc>
    <nc r="D24"/>
  </rcc>
  <rcc rId="311" sId="1">
    <oc r="E24" t="inlineStr">
      <is>
        <t>Үштік өтпелі дәнекерленген 63х25х63мм ППР</t>
      </is>
    </oc>
    <nc r="E24"/>
  </rcc>
  <rcc rId="312" sId="1">
    <oc r="F24" t="inlineStr">
      <is>
        <t>ШТ</t>
      </is>
    </oc>
    <nc r="F24"/>
  </rcc>
  <rcc rId="313" sId="1" numFmtId="4">
    <oc r="G24">
      <v>6</v>
    </oc>
    <nc r="G24"/>
  </rcc>
  <rcc rId="314" sId="1" numFmtId="4">
    <oc r="H24">
      <v>1000</v>
    </oc>
    <nc r="H24"/>
  </rcc>
  <rcc rId="315" sId="1">
    <oc r="C25" t="inlineStr">
      <is>
        <t>440-00498</t>
      </is>
    </oc>
    <nc r="C25"/>
  </rcc>
  <rcc rId="316" sId="1">
    <oc r="D25" t="inlineStr">
      <is>
        <t>Отвод полипропиленовый. Диаметр 63 мм. Угол 90 градусов. Толщина - 10,6 Давление: 25 бар
Цвет - белый, серый. ГОСТ: 32415-2013</t>
      </is>
    </oc>
    <nc r="D25"/>
  </rcc>
  <rcc rId="317" sId="1">
    <oc r="E25" t="inlineStr">
      <is>
        <t>Полипропиленді бұрма. Диаметрі 63 мм. бұрышы 90 градус. Қалыңдығы - 10,6 Қысым: 25 бар
Түсі ақ, сұр. МЕМСТ: 32415-2013</t>
      </is>
    </oc>
    <nc r="E25"/>
  </rcc>
  <rcc rId="318" sId="1">
    <oc r="F25" t="inlineStr">
      <is>
        <t>ШТ</t>
      </is>
    </oc>
    <nc r="F25"/>
  </rcc>
  <rcc rId="319" sId="1" numFmtId="4">
    <oc r="G25">
      <v>20</v>
    </oc>
    <nc r="G25"/>
  </rcc>
  <rcc rId="320" sId="1" numFmtId="4">
    <oc r="H25">
      <v>650</v>
    </oc>
    <nc r="H25"/>
  </rcc>
  <rcc rId="321" sId="1">
    <oc r="C26" t="inlineStr">
      <is>
        <t>Создать код</t>
      </is>
    </oc>
    <nc r="C26"/>
  </rcc>
  <rcc rId="322" sId="1">
    <oc r="D26" t="inlineStr">
      <is>
        <t>Переходник Ду 63×40 мм ППР</t>
      </is>
    </oc>
    <nc r="D26"/>
  </rcc>
  <rcc rId="323" sId="1">
    <oc r="E26" t="inlineStr">
      <is>
        <t>Жалғастырғыш Ду 63×40 мм ППР</t>
      </is>
    </oc>
    <nc r="E26"/>
  </rcc>
  <rcc rId="324" sId="1">
    <oc r="F26" t="inlineStr">
      <is>
        <t>ШТ</t>
      </is>
    </oc>
    <nc r="F26"/>
  </rcc>
  <rcc rId="325" sId="1" numFmtId="4">
    <oc r="G26">
      <v>14</v>
    </oc>
    <nc r="G26"/>
  </rcc>
  <rcc rId="326" sId="1" numFmtId="4">
    <oc r="H26">
      <v>750</v>
    </oc>
    <nc r="H26"/>
  </rcc>
  <rcc rId="327" sId="1">
    <oc r="C27" t="inlineStr">
      <is>
        <t>440-00499</t>
      </is>
    </oc>
    <nc r="C27"/>
  </rcc>
  <rcc rId="328" sId="1">
    <oc r="D27" t="inlineStr">
      <is>
        <t>Переходник: пластиковый. Диаметр 32х40 мм</t>
      </is>
    </oc>
    <nc r="D27"/>
  </rcc>
  <rcc rId="329" sId="1">
    <oc r="E27" t="inlineStr">
      <is>
        <t>Ұластырғыш: пластикалық,  Диаметр 32х40мм</t>
      </is>
    </oc>
    <nc r="E27"/>
  </rcc>
  <rcc rId="330" sId="1">
    <oc r="F27" t="inlineStr">
      <is>
        <t>ШТ</t>
      </is>
    </oc>
    <nc r="F27"/>
  </rcc>
  <rcc rId="331" sId="1" numFmtId="4">
    <oc r="G27">
      <v>12</v>
    </oc>
    <nc r="G27"/>
  </rcc>
  <rcc rId="332" sId="1" numFmtId="4">
    <oc r="H27">
      <v>200</v>
    </oc>
    <nc r="H27"/>
  </rcc>
  <rcc rId="333" sId="1">
    <oc r="C28" t="inlineStr">
      <is>
        <t>210-00779</t>
      </is>
    </oc>
    <nc r="C28"/>
  </rcc>
  <rcc rId="334" sId="1">
    <o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oc>
    <nc r="D28"/>
  </rcc>
  <rcc rId="335" sId="1">
    <o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oc>
    <nc r="E28"/>
  </rcc>
  <rcc rId="336" sId="1">
    <oc r="F28" t="inlineStr">
      <is>
        <t>ШТ</t>
      </is>
    </oc>
    <nc r="F28"/>
  </rcc>
  <rcc rId="337" sId="1" numFmtId="4">
    <oc r="G28">
      <v>9</v>
    </oc>
    <nc r="G28"/>
  </rcc>
  <rcc rId="338" sId="1" numFmtId="4">
    <oc r="H28">
      <v>3200</v>
    </oc>
    <nc r="H28"/>
  </rcc>
  <rcc rId="339" sId="1">
    <oc r="C29" t="inlineStr">
      <is>
        <t>210-00123</t>
      </is>
    </oc>
    <nc r="C29"/>
  </rcc>
  <rcc rId="340" sId="1">
    <oc r="D29" t="inlineStr">
      <is>
        <t>Труба: пластиковая, Д-40 мм, приварная…</t>
      </is>
    </oc>
    <nc r="D29"/>
  </rcc>
  <rcc rId="341" sId="1">
    <oc r="E29" t="inlineStr">
      <is>
        <t>Құбыр: пластикалық, диаметрі 40 мм, пісірмелі..</t>
      </is>
    </oc>
    <nc r="E29"/>
  </rcc>
  <rcc rId="342" sId="1">
    <oc r="F29" t="inlineStr">
      <is>
        <t>М</t>
      </is>
    </oc>
    <nc r="F29"/>
  </rcc>
  <rcc rId="343" sId="1" numFmtId="4">
    <oc r="G29">
      <v>35</v>
    </oc>
    <nc r="G29"/>
  </rcc>
  <rcc rId="344" sId="1" numFmtId="4">
    <oc r="H29">
      <v>1800</v>
    </oc>
    <nc r="H29"/>
  </rcc>
  <rcc rId="345" sId="1">
    <oc r="C30" t="inlineStr">
      <is>
        <t>200-00843</t>
      </is>
    </oc>
    <nc r="C30"/>
  </rcc>
  <rcc rId="346" sId="1">
    <oc r="D30" t="inlineStr">
      <is>
        <t>Кран шаровой DN25мм PN25кгс/см2 под приварку полипропиленовый</t>
      </is>
    </oc>
    <nc r="D30"/>
  </rcc>
  <rcc rId="347" sId="1">
    <oc r="E30" t="inlineStr">
      <is>
        <t>Полипропиленді дәнекерлеуге арналған DN 25мм PN25кгс/см2 шарлы кран</t>
      </is>
    </oc>
    <nc r="E30"/>
  </rcc>
  <rcc rId="348" sId="1">
    <oc r="F30" t="inlineStr">
      <is>
        <t>ШТ</t>
      </is>
    </oc>
    <nc r="F30"/>
  </rcc>
  <rcc rId="349" sId="1" numFmtId="4">
    <oc r="G30">
      <v>15</v>
    </oc>
    <nc r="G30"/>
  </rcc>
  <rcc rId="350" sId="1" numFmtId="4">
    <oc r="H30">
      <v>1800</v>
    </oc>
    <nc r="H30"/>
  </rcc>
  <rcc rId="351" sId="1">
    <oc r="C31" t="inlineStr">
      <is>
        <t>210-03391</t>
      </is>
    </oc>
    <nc r="C31"/>
  </rcc>
  <rcc rId="352" sId="1">
    <oc r="D31" t="inlineStr">
      <is>
        <t>Муфта комбинированный внутренней резьбой полипропиленовая. Диаметр  50x1 1/2"</t>
      </is>
    </oc>
    <nc r="D31"/>
  </rcc>
  <rcc rId="353" sId="1">
    <oc r="E31" t="inlineStr">
      <is>
        <t>Диаметрі 50x1 1/2" полипропиленді ішкі бұрандалы біріктірілген муфта</t>
      </is>
    </oc>
    <nc r="E31"/>
  </rcc>
  <rcc rId="354" sId="1">
    <oc r="F31" t="inlineStr">
      <is>
        <t>ШТ</t>
      </is>
    </oc>
    <nc r="F31"/>
  </rcc>
  <rcc rId="355" sId="1" numFmtId="4">
    <oc r="G31">
      <v>7</v>
    </oc>
    <nc r="G31"/>
  </rcc>
  <rcc rId="356" sId="1" numFmtId="4">
    <oc r="H31">
      <v>5000</v>
    </oc>
    <nc r="H31"/>
  </rcc>
  <rcc rId="357" sId="1">
    <oc r="C32" t="inlineStr">
      <is>
        <t>210-03388</t>
      </is>
    </oc>
    <nc r="C32"/>
  </rcc>
  <rcc rId="358" sId="1">
    <oc r="D32" t="inlineStr">
      <is>
        <t>Муфта комбинированный внутренней резьбой полипропиленовая 40x1 1/4"</t>
      </is>
    </oc>
    <nc r="D32"/>
  </rcc>
  <rcc rId="359" sId="1">
    <oc r="E32" t="inlineStr">
      <is>
        <t>40x1 1/4"полипропиленді ішкі жіппен біріктірілген Муфта</t>
      </is>
    </oc>
    <nc r="E32"/>
  </rcc>
  <rcc rId="360" sId="1">
    <oc r="F32" t="inlineStr">
      <is>
        <t>ШТ</t>
      </is>
    </oc>
    <nc r="F32"/>
  </rcc>
  <rcc rId="361" sId="1" numFmtId="4">
    <oc r="G32">
      <v>11</v>
    </oc>
    <nc r="G32"/>
  </rcc>
  <rcc rId="362" sId="1" numFmtId="4">
    <oc r="H32">
      <v>4000</v>
    </oc>
    <nc r="H32"/>
  </rcc>
  <rcc rId="363" sId="1">
    <oc r="C33" t="inlineStr">
      <is>
        <t>210-00137</t>
      </is>
    </oc>
    <nc r="C33"/>
  </rcc>
  <rcc rId="364" sId="1">
    <o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oc>
    <nc r="D33"/>
  </rcc>
  <rcc rId="365" sId="1">
    <o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oc>
    <nc r="E33"/>
  </rcc>
  <rcc rId="366" sId="1">
    <oc r="F33" t="inlineStr">
      <is>
        <t>М</t>
      </is>
    </oc>
    <nc r="F33"/>
  </rcc>
  <rcc rId="367" sId="1" numFmtId="4">
    <oc r="G33">
      <v>36</v>
    </oc>
    <nc r="G33"/>
  </rcc>
  <rcc rId="368" sId="1" numFmtId="4">
    <oc r="H33">
      <v>4800</v>
    </oc>
    <nc r="H33"/>
  </rcc>
  <rcc rId="369" sId="1">
    <oc r="C34" t="inlineStr">
      <is>
        <t>210-00378</t>
      </is>
    </oc>
    <nc r="C34"/>
  </rcc>
  <rcc rId="370" sId="1">
    <oc r="D34" t="inlineStr">
      <is>
        <t>Соединение: быстроразъемное, разборное, (американка) 63ммх2", внутренняя резьба, для труб ПВХ</t>
      </is>
    </oc>
    <nc r="D34"/>
  </rcc>
  <rcc rId="371" sId="1">
    <oc r="E34" t="inlineStr">
      <is>
        <t>Байланыс: жылдам ажыратылатын, жиналмалы, (американдық) 63ммх2", ішкі бұранда, ПВХ құбырлары үшін...~</t>
      </is>
    </oc>
    <nc r="E34"/>
  </rcc>
  <rcc rId="372" sId="1">
    <oc r="F34" t="inlineStr">
      <is>
        <t>ШТ</t>
      </is>
    </oc>
    <nc r="F34"/>
  </rcc>
  <rcc rId="373" sId="1" numFmtId="4">
    <oc r="G34">
      <v>6</v>
    </oc>
    <nc r="G34"/>
  </rcc>
  <rcc rId="374" sId="1" numFmtId="4">
    <oc r="H34">
      <v>12000</v>
    </oc>
    <nc r="H34"/>
  </rcc>
  <rcc rId="375" sId="1">
    <oc r="C35" t="inlineStr">
      <is>
        <t>210-03325</t>
      </is>
    </oc>
    <nc r="C35"/>
  </rcc>
  <rcc rId="376" sId="1">
    <oc r="D35" t="inlineStr">
      <is>
        <t>Тройник равнопроходной приварной 63х63х63мм ППР</t>
      </is>
    </oc>
    <nc r="D35"/>
  </rcc>
  <rcc rId="377" sId="1">
    <oc r="E35" t="inlineStr">
      <is>
        <t>Дәнекерленген 63х63х63мм ППР тең өтпелі үштік</t>
      </is>
    </oc>
    <nc r="E35"/>
  </rcc>
  <rcc rId="378" sId="1">
    <oc r="F35" t="inlineStr">
      <is>
        <t>ШТ</t>
      </is>
    </oc>
    <nc r="F35"/>
  </rcc>
  <rcc rId="379" sId="1" numFmtId="4">
    <oc r="G35">
      <v>4</v>
    </oc>
    <nc r="G35"/>
  </rcc>
  <rcc rId="380" sId="1" numFmtId="4">
    <oc r="H35">
      <v>1500</v>
    </oc>
    <nc r="H35"/>
  </rcc>
  <rcc rId="381" sId="1">
    <oc r="C36" t="inlineStr">
      <is>
        <t>210-03203</t>
      </is>
    </oc>
    <nc r="C36"/>
  </rcc>
  <rcc rId="382" sId="1">
    <oc r="D36" t="inlineStr">
      <is>
        <t>Адаптер полипропиленовый наружной резьбой 25х3/4"</t>
      </is>
    </oc>
    <nc r="D36"/>
  </rcc>
  <rcc rId="383" sId="1">
    <oc r="E36" t="inlineStr">
      <is>
        <t>25х3/4"полипропилен сыртқы бұрандалы адаптер</t>
      </is>
    </oc>
    <nc r="E36"/>
  </rcc>
  <rcc rId="384" sId="1">
    <oc r="F36" t="inlineStr">
      <is>
        <t>ШТ</t>
      </is>
    </oc>
    <nc r="F36"/>
  </rcc>
  <rcc rId="385" sId="1" numFmtId="4">
    <oc r="G36">
      <v>6</v>
    </oc>
    <nc r="G36"/>
  </rcc>
  <rcc rId="386" sId="1" numFmtId="4">
    <oc r="H36">
      <v>850</v>
    </oc>
    <nc r="H36"/>
  </rcc>
  <rcc rId="387" sId="1">
    <oc r="C37" t="inlineStr">
      <is>
        <t>440-00736</t>
      </is>
    </oc>
    <nc r="C37"/>
  </rcc>
  <rcc rId="388" sId="1">
    <oc r="D37" t="inlineStr">
      <is>
        <t>Группа безопасности котла KSG 30E</t>
      </is>
    </oc>
    <nc r="D37"/>
  </rcc>
  <rcc rId="389" sId="1">
    <oc r="E37" t="inlineStr">
      <is>
        <t>KSG 30e қазандық қауіпсіздік тобы</t>
      </is>
    </oc>
    <nc r="E37"/>
  </rcc>
  <rcc rId="390" sId="1">
    <oc r="F37" t="inlineStr">
      <is>
        <t>ШТ</t>
      </is>
    </oc>
    <nc r="F37"/>
  </rcc>
  <rcc rId="391" sId="1" numFmtId="4">
    <oc r="G37">
      <v>3</v>
    </oc>
    <nc r="G37"/>
  </rcc>
  <rcc rId="392" sId="1" numFmtId="4">
    <oc r="H37">
      <v>40000</v>
    </oc>
    <nc r="H37"/>
  </rcc>
  <rcc rId="393" sId="1">
    <oc r="C38" t="inlineStr">
      <is>
        <t>440-00372</t>
      </is>
    </oc>
    <nc r="C38"/>
  </rcc>
  <rcc rId="394" sId="1">
    <oc r="D38" t="inlineStr">
      <is>
        <t>Лента тефлоновая(политетрафторэтилен), ФУМ, ширина 19 мм, длина неменее 15м,толщина 0.2мм</t>
      </is>
    </oc>
    <nc r="D38"/>
  </rcc>
  <rcc rId="395" sId="1">
    <oc r="E38" t="inlineStr">
      <is>
        <t>Таспа: тефлон (политетрафторэтилен), ФУМ, ені 19 мм, ұзындығы 15 м-ден аз, қалыңдығы 0.2 мм</t>
      </is>
    </oc>
    <nc r="E38"/>
  </rcc>
  <rcc rId="396" sId="1">
    <oc r="F38" t="inlineStr">
      <is>
        <t>ШТ</t>
      </is>
    </oc>
    <nc r="F38"/>
  </rcc>
  <rcc rId="397" sId="1" numFmtId="4">
    <oc r="G38">
      <v>15</v>
    </oc>
    <nc r="G38"/>
  </rcc>
  <rcc rId="398" sId="1" numFmtId="4">
    <oc r="H38">
      <v>500</v>
    </oc>
    <nc r="H38"/>
  </rcc>
  <rcc rId="399" sId="1">
    <oc r="C39" t="inlineStr">
      <is>
        <t>210-00374</t>
      </is>
    </oc>
    <nc r="C39"/>
  </rcc>
  <rcc rId="400" sId="1">
    <oc r="D39" t="inlineStr">
      <is>
        <t>Соединение: быстроразъемное, разборное, (американка) 40ммх1-1/4", внутренняя резьба, для труб ПВХ…</t>
      </is>
    </oc>
    <nc r="D39"/>
  </rcc>
  <rcc rId="401" sId="1">
    <oc r="E39" t="inlineStr">
      <is>
        <t>Байланыс: жылдам ажыратылатын, жиналмалы, (американдық) 40ммх1-1/4", ішкі жіп, ПВХ құбырлары үшін…</t>
      </is>
    </oc>
    <nc r="E39"/>
  </rcc>
  <rcc rId="402" sId="1">
    <oc r="F39" t="inlineStr">
      <is>
        <t>ШТ</t>
      </is>
    </oc>
    <nc r="F39"/>
  </rcc>
  <rcc rId="403" sId="1" numFmtId="4">
    <oc r="G39">
      <v>6</v>
    </oc>
    <nc r="G39"/>
  </rcc>
  <rcc rId="404" sId="1" numFmtId="4">
    <oc r="H39">
      <v>3500</v>
    </oc>
    <nc r="H39"/>
  </rcc>
  <rcc rId="405" sId="1">
    <oc r="C40" t="inlineStr">
      <is>
        <t>210-02755</t>
      </is>
    </oc>
    <nc r="C40"/>
  </rcc>
  <rcc rId="406" sId="1">
    <o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oc>
    <nc r="D40"/>
  </rcc>
  <rcc rId="407" sId="1">
    <oc r="E40" t="inlineStr">
      <is>
        <t>Иілу DN50ММ ГОСТ 8969-75</t>
      </is>
    </oc>
    <nc r="E40"/>
  </rcc>
  <rcc rId="408" sId="1">
    <oc r="F40" t="inlineStr">
      <is>
        <t>ШТ</t>
      </is>
    </oc>
    <nc r="F40"/>
  </rcc>
  <rcc rId="409" sId="1" numFmtId="4">
    <oc r="G40">
      <v>6</v>
    </oc>
    <nc r="G40"/>
  </rcc>
  <rcc rId="410" sId="1" numFmtId="4">
    <oc r="H40">
      <v>3500</v>
    </oc>
    <nc r="H40"/>
  </rcc>
  <rcc rId="411" sId="1">
    <oc r="C41" t="inlineStr">
      <is>
        <t>440-00496</t>
      </is>
    </oc>
    <nc r="C41"/>
  </rcc>
  <rcc rId="412" sId="1">
    <oc r="D41" t="inlineStr">
      <is>
        <t>Кран: шаровой, ППР Ф 40мм</t>
      </is>
    </oc>
    <nc r="D41"/>
  </rcc>
  <rcc rId="413" sId="1">
    <oc r="E41" t="inlineStr">
      <is>
        <t>Кран: шар, ППР Ф 40мм</t>
      </is>
    </oc>
    <nc r="E41"/>
  </rcc>
  <rcc rId="414" sId="1">
    <oc r="F41" t="inlineStr">
      <is>
        <t>ШТ</t>
      </is>
    </oc>
    <nc r="F41"/>
  </rcc>
  <rcc rId="415" sId="1" numFmtId="4">
    <oc r="G41">
      <v>12</v>
    </oc>
    <nc r="G41"/>
  </rcc>
  <rcc rId="416" sId="1" numFmtId="4">
    <oc r="H41">
      <v>3000</v>
    </oc>
    <nc r="H41"/>
  </rcc>
  <rcc rId="417" sId="1">
    <oc r="C42" t="inlineStr">
      <is>
        <t>200-00890</t>
      </is>
    </oc>
    <nc r="C42"/>
  </rcc>
  <rcc rId="418" sId="1">
    <oc r="D42" t="inlineStr">
      <is>
        <t>Вентиль шаровой DN20мм PN25бар под приварку полипропиленовый</t>
      </is>
    </oc>
    <nc r="D42"/>
  </rcc>
  <rcc rId="419" sId="1">
    <oc r="E42" t="inlineStr">
      <is>
        <t>Полипропиленді дәнекерлеуге арналған dn20mm pn25bar шар клапаны</t>
      </is>
    </oc>
    <nc r="E42"/>
  </rcc>
  <rcc rId="420" sId="1">
    <oc r="F42" t="inlineStr">
      <is>
        <t>ШТ</t>
      </is>
    </oc>
    <nc r="F42"/>
  </rcc>
  <rcc rId="421" sId="1" numFmtId="4">
    <oc r="G42">
      <v>3</v>
    </oc>
    <nc r="G42"/>
  </rcc>
  <rcc rId="422" sId="1" numFmtId="4">
    <oc r="H42">
      <v>1200</v>
    </oc>
    <nc r="H42"/>
  </rcc>
  <rcc rId="423" sId="1">
    <oc r="C43" t="inlineStr">
      <is>
        <t>210-00357</t>
      </is>
    </oc>
    <nc r="C43"/>
  </rcc>
  <rcc rId="424" sId="1">
    <oc r="D43" t="inlineStr">
      <is>
        <t>Отвод: полипропиленовый, диаметр 40 мм, угол 90°, назначение водоснабжение и отопление, давление до 25 бар.</t>
      </is>
    </oc>
    <nc r="D43"/>
  </rcc>
  <rcc rId="425" sId="1">
    <oc r="E43" t="inlineStr">
      <is>
        <t>Бөлу: полипропилен, диаметрі 40 мм, бұрышы 90°. Мақсаты сумен жабдықтау және жылыту, қысым 25 барға дейін.</t>
      </is>
    </oc>
    <nc r="E43"/>
  </rcc>
  <rcc rId="426" sId="1">
    <oc r="F43" t="inlineStr">
      <is>
        <t>ШТ</t>
      </is>
    </oc>
    <nc r="F43"/>
  </rcc>
  <rcc rId="427" sId="1" numFmtId="4">
    <oc r="G43">
      <v>20</v>
    </oc>
    <nc r="G43"/>
  </rcc>
  <rcc rId="428" sId="1" numFmtId="4">
    <oc r="H43">
      <v>200</v>
    </oc>
    <nc r="H43"/>
  </rcc>
  <rcc rId="429" sId="1">
    <oc r="C44" t="inlineStr">
      <is>
        <t>210-00297</t>
      </is>
    </oc>
    <nc r="C44"/>
  </rcc>
  <rcc rId="430" sId="1">
    <oc r="D44" t="inlineStr">
      <is>
        <t>Муфта соединительная, с переходными диаметрами 50х40мм, из ППР..</t>
      </is>
    </oc>
    <nc r="D44"/>
  </rcc>
  <rcc rId="431" sId="1">
    <oc r="E44" t="inlineStr">
      <is>
        <t>Өтпелі диаметрі 50х40 ММ, ППР-дан қосылатын Муфта..</t>
      </is>
    </oc>
    <nc r="E44"/>
  </rcc>
  <rcc rId="432" sId="1">
    <oc r="F44" t="inlineStr">
      <is>
        <t>ШТ</t>
      </is>
    </oc>
    <nc r="F44"/>
  </rcc>
  <rcc rId="433" sId="1" numFmtId="4">
    <oc r="G44">
      <v>4</v>
    </oc>
    <nc r="G44"/>
  </rcc>
  <rcc rId="434" sId="1" numFmtId="4">
    <oc r="H44">
      <v>250</v>
    </oc>
    <nc r="H44"/>
  </rcc>
  <rcc rId="435" sId="1">
    <oc r="C45" t="inlineStr">
      <is>
        <t>210-00338</t>
      </is>
    </oc>
    <nc r="C45"/>
  </rcc>
  <rcc rId="436" sId="1">
    <o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oc>
    <nc r="D45"/>
  </rcc>
  <rcc rId="437" sId="1">
    <o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oc>
    <nc r="E45"/>
  </rcc>
  <rcc rId="438" sId="1">
    <oc r="F45" t="inlineStr">
      <is>
        <t>ШТ</t>
      </is>
    </oc>
    <nc r="F45"/>
  </rcc>
  <rcc rId="439" sId="1" numFmtId="4">
    <oc r="G45">
      <v>5</v>
    </oc>
    <nc r="G45"/>
  </rcc>
  <rcc rId="440" sId="1" numFmtId="4">
    <oc r="H45">
      <v>120</v>
    </oc>
    <nc r="H45"/>
  </rcc>
  <rcc rId="441" sId="1">
    <oc r="C46" t="inlineStr">
      <is>
        <t>210-00778</t>
      </is>
    </oc>
    <nc r="C46"/>
  </rcc>
  <rcc rId="442" sId="1">
    <o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oc>
    <nc r="D46"/>
  </rcc>
  <rcc rId="443" sId="1">
    <o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oc>
    <nc r="E46"/>
  </rcc>
  <rcc rId="444" sId="1">
    <oc r="F46" t="inlineStr">
      <is>
        <t>ШТ</t>
      </is>
    </oc>
    <nc r="F46"/>
  </rcc>
  <rcc rId="445" sId="1" numFmtId="4">
    <oc r="G46">
      <v>6</v>
    </oc>
    <nc r="G46"/>
  </rcc>
  <rcc rId="446" sId="1" numFmtId="4">
    <oc r="H46">
      <v>2000</v>
    </oc>
    <nc r="H46"/>
  </rcc>
  <rcc rId="447" sId="1">
    <oc r="C47" t="inlineStr">
      <is>
        <t>210-03344</t>
      </is>
    </oc>
    <nc r="C47"/>
  </rcc>
  <rcc rId="448" sId="1">
    <oc r="D47" t="inlineStr">
      <is>
        <t>Труба металлопластиковая диаметром 32 мм. Для горячего водоснабжения. Температура до 95С°.</t>
      </is>
    </oc>
    <nc r="D47"/>
  </rcc>
  <rcc rId="449" sId="1">
    <oc r="E47" t="inlineStr">
      <is>
        <t>Құбыр диаметрі 32 мм металлпластикалық құбыр. ыстық сумен жабдықтау үшін, температура 95с° дейін.</t>
      </is>
    </oc>
    <nc r="E47"/>
  </rcc>
  <rcc rId="450" sId="1">
    <oc r="F47" t="inlineStr">
      <is>
        <t>М</t>
      </is>
    </oc>
    <nc r="F47"/>
  </rcc>
  <rcc rId="451" sId="1" numFmtId="4">
    <oc r="G47">
      <v>12</v>
    </oc>
    <nc r="G47"/>
  </rcc>
  <rcc rId="452" sId="1" numFmtId="4">
    <oc r="H47">
      <v>1000</v>
    </oc>
    <nc r="H47"/>
  </rcc>
  <rcc rId="453" sId="1">
    <oc r="C48" t="inlineStr">
      <is>
        <t>320-00997</t>
      </is>
    </oc>
    <nc r="C48"/>
  </rcc>
  <rcc rId="454" sId="1">
    <oc r="D48" t="inlineStr">
      <is>
        <t>Шуруп самонарезающий по металлу с шестигранной головкой, шайбой и резиновой прокладкой 5,5х75мм Ст20</t>
      </is>
    </oc>
    <nc r="D48"/>
  </rcc>
  <rcc rId="455" sId="1">
    <oc r="E48" t="inlineStr">
      <is>
        <t>Өздігінен кескіш 5,5х75мм Ст20 алтыбұрышты басы, шайбасы және резеңке төсемі бар металл</t>
      </is>
    </oc>
    <nc r="E48"/>
  </rcc>
  <rcc rId="456" sId="1">
    <oc r="F48" t="inlineStr">
      <is>
        <t>КГ</t>
      </is>
    </oc>
    <nc r="F48"/>
  </rcc>
  <rcc rId="457" sId="1" numFmtId="4">
    <oc r="G48">
      <v>30</v>
    </oc>
    <nc r="G48"/>
  </rcc>
  <rcc rId="458" sId="1" numFmtId="4">
    <oc r="H48">
      <v>1837.5</v>
    </oc>
    <nc r="H48"/>
  </rcc>
  <rcc rId="459" sId="1">
    <oc r="C49" t="inlineStr">
      <is>
        <t>320-01010</t>
      </is>
    </oc>
    <nc r="C49"/>
  </rcc>
  <rcc rId="460" sId="1">
    <oc r="D49" t="inlineStr">
      <is>
        <t>Шуруп самонарезающий по металлу шестигранная головка с шайбой и резиновой прокладкой 4,8х38мм оцинкованный</t>
      </is>
    </oc>
    <nc r="D49"/>
  </rcc>
  <rcc rId="461" sId="1">
    <oc r="E49" t="inlineStr">
      <is>
        <t>Өздігінен кескіш 4,8х38мм алтыбұрышты басымен, шайбасы және резеңке төсемі бар металл бойынша, мырышталған</t>
      </is>
    </oc>
    <nc r="E49"/>
  </rcc>
  <rcc rId="462" sId="1">
    <oc r="F49" t="inlineStr">
      <is>
        <t>КГ</t>
      </is>
    </oc>
    <nc r="F49"/>
  </rcc>
  <rcc rId="463" sId="1" numFmtId="4">
    <oc r="G49">
      <v>25</v>
    </oc>
    <nc r="G49"/>
  </rcc>
  <rcc rId="464" sId="1" numFmtId="4">
    <oc r="H49">
      <v>2461.3200000000002</v>
    </oc>
    <nc r="H49"/>
  </rcc>
  <rcc rId="465" sId="1">
    <oc r="J14" t="inlineStr">
      <is>
        <t>471010000, Мангистауская обл., г.Актау, промышленная зона, БМТС АО Каражанбасмунай</t>
      </is>
    </oc>
    <nc r="J14"/>
  </rcc>
  <rcc rId="466" sId="1">
    <oc r="K14" t="inlineStr">
      <is>
        <t>В течение 30 календарных дней с даты подписания договора</t>
      </is>
    </oc>
    <nc r="K14"/>
  </rcc>
  <rcc rId="467" sId="1">
    <oc r="J15" t="inlineStr">
      <is>
        <t>471010000, Мангистауская обл., г.Актау, промышленная зона, БМТС АО Каражанбасмунай</t>
      </is>
    </oc>
    <nc r="J15"/>
  </rcc>
  <rcc rId="468" sId="1">
    <oc r="K15" t="inlineStr">
      <is>
        <t>В течение 45 календарных дней с даты подписания договора</t>
      </is>
    </oc>
    <nc r="K15"/>
  </rcc>
  <rcc rId="469" sId="1">
    <oc r="J16" t="inlineStr">
      <is>
        <t>471010000, Мангистауская обл., г.Актау, промышленная зона, БМТС АО Каражанбасмунай</t>
      </is>
    </oc>
    <nc r="J16"/>
  </rcc>
  <rcc rId="470" sId="1">
    <oc r="K16" t="inlineStr">
      <is>
        <t>В течение 45 календарных дней с даты подписания договора</t>
      </is>
    </oc>
    <nc r="K16"/>
  </rcc>
  <rcc rId="471" sId="1">
    <oc r="J17" t="inlineStr">
      <is>
        <t>471010000, Мангистауская обл., г.Актау, промышленная зона, БМТС АО Каражанбасмунай</t>
      </is>
    </oc>
    <nc r="J17"/>
  </rcc>
  <rcc rId="472" sId="1">
    <oc r="K17" t="inlineStr">
      <is>
        <t>В течение 30 календарных дней с даты подписания договора</t>
      </is>
    </oc>
    <nc r="K17"/>
  </rcc>
  <rcc rId="473" sId="1">
    <oc r="J18" t="inlineStr">
      <is>
        <t>471010000, Мангистауская обл., г.Актау, промышленная зона, БМТС АО Каражанбасмунай</t>
      </is>
    </oc>
    <nc r="J18"/>
  </rcc>
  <rcc rId="474" sId="1">
    <oc r="K18" t="inlineStr">
      <is>
        <t>В течение 30 календарных дней с даты подписания договора</t>
      </is>
    </oc>
    <nc r="K18"/>
  </rcc>
  <rcc rId="475" sId="1">
    <oc r="J19" t="inlineStr">
      <is>
        <t>471010000, Мангистауская обл., г.Актау, промышленная зона, БМТС АО Каражанбасмунай</t>
      </is>
    </oc>
    <nc r="J19"/>
  </rcc>
  <rcc rId="476" sId="1">
    <oc r="K19" t="inlineStr">
      <is>
        <t>В течение 30 календарных дней с даты подписания договора</t>
      </is>
    </oc>
    <nc r="K19"/>
  </rcc>
  <rcc rId="477" sId="1">
    <oc r="J20" t="inlineStr">
      <is>
        <t>471010000, Мангистауская обл., г.Актау, промышленная зона, БМТС АО Каражанбасмунай</t>
      </is>
    </oc>
    <nc r="J20"/>
  </rcc>
  <rcc rId="478" sId="1">
    <oc r="K20" t="inlineStr">
      <is>
        <t>В течение 75 календарных дней с даты подписания договора</t>
      </is>
    </oc>
    <nc r="K20"/>
  </rcc>
  <rcc rId="479" sId="1">
    <oc r="J21" t="inlineStr">
      <is>
        <t>471010000, Мангистауская обл., г.Актау, промышленная зона, БМТС АО Каражанбасмунай</t>
      </is>
    </oc>
    <nc r="J21"/>
  </rcc>
  <rcc rId="480" sId="1">
    <oc r="K21" t="inlineStr">
      <is>
        <t>В течение 75 календарных дней с даты подписания договора</t>
      </is>
    </oc>
    <nc r="K21"/>
  </rcc>
  <rcc rId="481" sId="1">
    <oc r="J22" t="inlineStr">
      <is>
        <t>471010000, Мангистауская обл., г.Актау, промышленная зона, БМТС АО Каражанбасмунай</t>
      </is>
    </oc>
    <nc r="J22"/>
  </rcc>
  <rcc rId="482" sId="1">
    <oc r="K22" t="inlineStr">
      <is>
        <t>В течение 30 календарных дней с даты подписания договора</t>
      </is>
    </oc>
    <nc r="K22"/>
  </rcc>
  <rcc rId="483" sId="1">
    <oc r="J23" t="inlineStr">
      <is>
        <t>471010000, Мангистауская обл., г.Актау, промышленная зона, БМТС АО Каражанбасмунай</t>
      </is>
    </oc>
    <nc r="J23"/>
  </rcc>
  <rcc rId="484" sId="1">
    <oc r="K23" t="inlineStr">
      <is>
        <t>В течение 15 календарных дней с даты подписания договора</t>
      </is>
    </oc>
    <nc r="K23"/>
  </rcc>
  <rcc rId="485" sId="1">
    <oc r="J24" t="inlineStr">
      <is>
        <t>471010000, Мангистауская обл., г.Актау, промышленная зона, БМТС АО Каражанбасмунай</t>
      </is>
    </oc>
    <nc r="J24"/>
  </rcc>
  <rcc rId="486" sId="1">
    <oc r="K24" t="inlineStr">
      <is>
        <t>В течение 15 календарных дней с даты подписания договора</t>
      </is>
    </oc>
    <nc r="K24"/>
  </rcc>
  <rcc rId="487" sId="1">
    <oc r="J25" t="inlineStr">
      <is>
        <t>471010000, Мангистауская обл., г.Актау, промышленная зона, БМТС АО Каражанбасмунай</t>
      </is>
    </oc>
    <nc r="J25"/>
  </rcc>
  <rcc rId="488" sId="1">
    <oc r="K25" t="inlineStr">
      <is>
        <t>В течение 15 календарных дней с даты подписания договора</t>
      </is>
    </oc>
    <nc r="K25"/>
  </rcc>
  <rcc rId="489" sId="1">
    <oc r="J26" t="inlineStr">
      <is>
        <t>471010000, Мангистауская обл., г.Актау, промышленная зона, БМТС АО Каражанбасмунай</t>
      </is>
    </oc>
    <nc r="J26"/>
  </rcc>
  <rcc rId="490" sId="1">
    <oc r="K26" t="inlineStr">
      <is>
        <t>В течение 15 календарных дней с даты подписания договора</t>
      </is>
    </oc>
    <nc r="K26"/>
  </rcc>
  <rcc rId="491" sId="1">
    <oc r="J27" t="inlineStr">
      <is>
        <t>471010000, Мангистауская обл., г.Актау, промышленная зона, БМТС АО Каражанбасмунай</t>
      </is>
    </oc>
    <nc r="J27"/>
  </rcc>
  <rcc rId="492" sId="1">
    <oc r="K27" t="inlineStr">
      <is>
        <t>В течение 15 календарных дней с даты подписания договора</t>
      </is>
    </oc>
    <nc r="K27"/>
  </rcc>
  <rcc rId="493" sId="1">
    <oc r="J28" t="inlineStr">
      <is>
        <t>471010000, Мангистауская обл., г.Актау, промышленная зона, БМТС АО Каражанбасмунай</t>
      </is>
    </oc>
    <nc r="J28"/>
  </rcc>
  <rcc rId="494" sId="1">
    <oc r="K28" t="inlineStr">
      <is>
        <t>В течение 15 календарных дней с даты подписания договора</t>
      </is>
    </oc>
    <nc r="K28"/>
  </rcc>
  <rcc rId="495" sId="1">
    <oc r="J29" t="inlineStr">
      <is>
        <t>471010000, Мангистауская обл., г.Актау, промышленная зона, БМТС АО Каражанбасмунай</t>
      </is>
    </oc>
    <nc r="J29"/>
  </rcc>
  <rcc rId="496" sId="1">
    <oc r="K29" t="inlineStr">
      <is>
        <t>В течение 15 календарных дней с даты подписания договора</t>
      </is>
    </oc>
    <nc r="K29"/>
  </rcc>
  <rcc rId="497" sId="1">
    <oc r="J30" t="inlineStr">
      <is>
        <t>471010000, Мангистауская обл., г.Актау, промышленная зона, БМТС АО Каражанбасмунай</t>
      </is>
    </oc>
    <nc r="J30"/>
  </rcc>
  <rcc rId="498" sId="1">
    <oc r="K30" t="inlineStr">
      <is>
        <t>В течение 15 календарных дней с даты подписания договора</t>
      </is>
    </oc>
    <nc r="K30"/>
  </rcc>
  <rcc rId="499" sId="1">
    <oc r="J31" t="inlineStr">
      <is>
        <t>471010000, Мангистауская обл., г.Актау, промышленная зона, БМТС АО Каражанбасмунай</t>
      </is>
    </oc>
    <nc r="J31"/>
  </rcc>
  <rcc rId="500" sId="1">
    <oc r="K31" t="inlineStr">
      <is>
        <t>В течение 15 календарных дней с даты подписания договора</t>
      </is>
    </oc>
    <nc r="K31"/>
  </rcc>
  <rcc rId="501" sId="1">
    <oc r="J32" t="inlineStr">
      <is>
        <t>471010000, Мангистауская обл., г.Актау, промышленная зона, БМТС АО Каражанбасмунай</t>
      </is>
    </oc>
    <nc r="J32"/>
  </rcc>
  <rcc rId="502" sId="1">
    <oc r="K32" t="inlineStr">
      <is>
        <t>В течение 15 календарных дней с даты подписания договора</t>
      </is>
    </oc>
    <nc r="K32"/>
  </rcc>
  <rcc rId="503" sId="1">
    <oc r="J33" t="inlineStr">
      <is>
        <t>471010000, Мангистауская обл., г.Актау, промышленная зона, БМТС АО Каражанбасмунай</t>
      </is>
    </oc>
    <nc r="J33"/>
  </rcc>
  <rcc rId="504" sId="1">
    <oc r="K33" t="inlineStr">
      <is>
        <t>В течение 15 календарных дней с даты подписания договора</t>
      </is>
    </oc>
    <nc r="K33"/>
  </rcc>
  <rcc rId="505" sId="1">
    <oc r="J34" t="inlineStr">
      <is>
        <t>471010000, Мангистауская обл., г.Актау, промышленная зона, БМТС АО Каражанбасмунай</t>
      </is>
    </oc>
    <nc r="J34"/>
  </rcc>
  <rcc rId="506" sId="1">
    <oc r="K34" t="inlineStr">
      <is>
        <t>В течение 15 календарных дней с даты подписания договора</t>
      </is>
    </oc>
    <nc r="K34"/>
  </rcc>
  <rcc rId="507" sId="1">
    <oc r="J35" t="inlineStr">
      <is>
        <t>471010000, Мангистауская обл., г.Актау, промышленная зона, БМТС АО Каражанбасмунай</t>
      </is>
    </oc>
    <nc r="J35"/>
  </rcc>
  <rcc rId="508" sId="1">
    <oc r="K35" t="inlineStr">
      <is>
        <t>В течение 15 календарных дней с даты подписания договора</t>
      </is>
    </oc>
    <nc r="K35"/>
  </rcc>
  <rcc rId="509" sId="1">
    <oc r="J36" t="inlineStr">
      <is>
        <t>471010000, Мангистауская обл., г.Актау, промышленная зона, БМТС АО Каражанбасмунай</t>
      </is>
    </oc>
    <nc r="J36"/>
  </rcc>
  <rcc rId="510" sId="1">
    <oc r="K36" t="inlineStr">
      <is>
        <t>В течение 15 календарных дней с даты подписания договора</t>
      </is>
    </oc>
    <nc r="K36"/>
  </rcc>
  <rcc rId="511" sId="1">
    <oc r="J37" t="inlineStr">
      <is>
        <t>471010000, Мангистауская обл., г.Актау, промышленная зона, БМТС АО Каражанбасмунай</t>
      </is>
    </oc>
    <nc r="J37"/>
  </rcc>
  <rcc rId="512" sId="1">
    <oc r="K37" t="inlineStr">
      <is>
        <t>В течение 15 календарных дней с даты подписания договора</t>
      </is>
    </oc>
    <nc r="K37"/>
  </rcc>
  <rcc rId="513" sId="1">
    <oc r="J38" t="inlineStr">
      <is>
        <t>471010000, Мангистауская обл., г.Актау, промышленная зона, БМТС АО Каражанбасмунай</t>
      </is>
    </oc>
    <nc r="J38"/>
  </rcc>
  <rcc rId="514" sId="1">
    <oc r="K38" t="inlineStr">
      <is>
        <t>В течение 15 календарных дней с даты подписания договора</t>
      </is>
    </oc>
    <nc r="K38"/>
  </rcc>
  <rcc rId="515" sId="1">
    <oc r="J39" t="inlineStr">
      <is>
        <t>471010000, Мангистауская обл., г.Актау, промышленная зона, БМТС АО Каражанбасмунай</t>
      </is>
    </oc>
    <nc r="J39"/>
  </rcc>
  <rcc rId="516" sId="1">
    <oc r="K39" t="inlineStr">
      <is>
        <t>В течение 15 календарных дней с даты подписания договора</t>
      </is>
    </oc>
    <nc r="K39"/>
  </rcc>
  <rcc rId="517" sId="1">
    <oc r="J40" t="inlineStr">
      <is>
        <t>471010000, Мангистауская обл., г.Актау, промышленная зона, БМТС АО Каражанбасмунай</t>
      </is>
    </oc>
    <nc r="J40"/>
  </rcc>
  <rcc rId="518" sId="1">
    <oc r="K40" t="inlineStr">
      <is>
        <t>В течение 15 календарных дней с даты подписания договора</t>
      </is>
    </oc>
    <nc r="K40"/>
  </rcc>
  <rcc rId="519" sId="1">
    <oc r="J41" t="inlineStr">
      <is>
        <t>471010000, Мангистауская обл., г.Актау, промышленная зона, БМТС АО Каражанбасмунай</t>
      </is>
    </oc>
    <nc r="J41"/>
  </rcc>
  <rcc rId="520" sId="1">
    <oc r="K41" t="inlineStr">
      <is>
        <t>В течение 15 календарных дней с даты подписания договора</t>
      </is>
    </oc>
    <nc r="K41"/>
  </rcc>
  <rcc rId="521" sId="1">
    <oc r="J42" t="inlineStr">
      <is>
        <t>471010000, Мангистауская обл., г.Актау, промышленная зона, БМТС АО Каражанбасмунай</t>
      </is>
    </oc>
    <nc r="J42"/>
  </rcc>
  <rcc rId="522" sId="1">
    <oc r="K42" t="inlineStr">
      <is>
        <t>В течение 15 календарных дней с даты подписания договора</t>
      </is>
    </oc>
    <nc r="K42"/>
  </rcc>
  <rcc rId="523" sId="1">
    <oc r="J43" t="inlineStr">
      <is>
        <t>471010000, Мангистауская обл., г.Актау, промышленная зона, БМТС АО Каражанбасмунай</t>
      </is>
    </oc>
    <nc r="J43"/>
  </rcc>
  <rcc rId="524" sId="1">
    <oc r="K43" t="inlineStr">
      <is>
        <t>В течение 15 календарных дней с даты подписания договора</t>
      </is>
    </oc>
    <nc r="K43"/>
  </rcc>
  <rcc rId="525" sId="1">
    <oc r="J44" t="inlineStr">
      <is>
        <t>471010000, Мангистауская обл., г.Актау, промышленная зона, БМТС АО Каражанбасмунай</t>
      </is>
    </oc>
    <nc r="J44"/>
  </rcc>
  <rcc rId="526" sId="1">
    <oc r="K44" t="inlineStr">
      <is>
        <t>В течение 15 календарных дней с даты подписания договора</t>
      </is>
    </oc>
    <nc r="K44"/>
  </rcc>
  <rcc rId="527" sId="1">
    <oc r="J45" t="inlineStr">
      <is>
        <t>471010000, Мангистауская обл., г.Актау, промышленная зона, БМТС АО Каражанбасмунай</t>
      </is>
    </oc>
    <nc r="J45"/>
  </rcc>
  <rcc rId="528" sId="1">
    <oc r="K45" t="inlineStr">
      <is>
        <t>В течение 15 календарных дней с даты подписания договора</t>
      </is>
    </oc>
    <nc r="K45"/>
  </rcc>
  <rcc rId="529" sId="1">
    <oc r="J46" t="inlineStr">
      <is>
        <t>471010000, Мангистауская обл., г.Актау, промышленная зона, БМТС АО Каражанбасмунай</t>
      </is>
    </oc>
    <nc r="J46"/>
  </rcc>
  <rcc rId="530" sId="1">
    <oc r="K46" t="inlineStr">
      <is>
        <t>В течение 15 календарных дней с даты подписания договора</t>
      </is>
    </oc>
    <nc r="K46"/>
  </rcc>
  <rcc rId="531" sId="1">
    <oc r="J47" t="inlineStr">
      <is>
        <t>471010000, Мангистауская обл., г.Актау, промышленная зона, БМТС АО Каражанбасмунай</t>
      </is>
    </oc>
    <nc r="J47"/>
  </rcc>
  <rcc rId="532" sId="1">
    <oc r="K47" t="inlineStr">
      <is>
        <t>В течение 15 календарных дней с даты подписания договора</t>
      </is>
    </oc>
    <nc r="K47"/>
  </rcc>
  <rcc rId="533" sId="1">
    <oc r="J48" t="inlineStr">
      <is>
        <t>471010000, Мангистауская обл., г.Актау, промышленная зона, БМТС АО Каражанбасмунай</t>
      </is>
    </oc>
    <nc r="J48"/>
  </rcc>
  <rcc rId="534" sId="1">
    <oc r="K48" t="inlineStr">
      <is>
        <t>В течение 15 календарных дней с даты подписания договора</t>
      </is>
    </oc>
    <nc r="K48"/>
  </rcc>
  <rcc rId="535" sId="1">
    <oc r="J49" t="inlineStr">
      <is>
        <t>471010000, Мангистауская обл., г.Актау, промышленная зона, БМТС АО Каражанбасмунай</t>
      </is>
    </oc>
    <nc r="J49"/>
  </rcc>
  <rcc rId="536" sId="1">
    <oc r="K49" t="inlineStr">
      <is>
        <t>В течение 15 календарных дней с даты подписания договора</t>
      </is>
    </oc>
    <nc r="K49"/>
  </rcc>
  <rcc rId="537" sId="1">
    <oc r="L14" t="inlineStr">
      <is>
        <t>259411.900.000023</t>
      </is>
    </oc>
    <nc r="L14"/>
  </rcc>
  <rcc rId="538" sId="1">
    <oc r="M14" t="inlineStr">
      <is>
        <t>Шуруп с полукруглой головкой</t>
      </is>
    </oc>
    <nc r="M14"/>
  </rcc>
  <rcc rId="539" sId="1">
    <oc r="N14" t="inlineStr">
      <is>
        <t>стальной, диаметр 4 мм</t>
      </is>
    </oc>
    <nc r="N14"/>
  </rcc>
  <rcc rId="540" sId="1">
    <oc r="L15" t="inlineStr">
      <is>
        <t>281332.000.000311</t>
      </is>
    </oc>
    <nc r="L15"/>
  </rcc>
  <rcc rId="541" sId="1">
    <oc r="M15" t="inlineStr">
      <is>
        <t>Реле давления</t>
      </is>
    </oc>
    <nc r="M15"/>
  </rcc>
  <rcc rId="542" sId="1">
    <oc r="N15" t="inlineStr">
      <is>
        <t>для компрессора</t>
      </is>
    </oc>
    <nc r="N15"/>
  </rcc>
  <rcc rId="543" sId="1">
    <oc r="L16" t="inlineStr">
      <is>
        <t>263030.900.000183</t>
      </is>
    </oc>
    <nc r="L16"/>
  </rcc>
  <rcc rId="544" sId="1">
    <oc r="M16" t="inlineStr">
      <is>
        <t>Муфта</t>
      </is>
    </oc>
    <nc r="M16"/>
  </rcc>
  <rcc rId="545" sId="1">
    <oc r="N16" t="inlineStr">
      <is>
        <t>проходная, оптическая</t>
      </is>
    </oc>
    <nc r="N16"/>
  </rcc>
  <rcc rId="546" sId="1">
    <oc r="L17" t="inlineStr">
      <is>
        <t>222129.700.000017</t>
      </is>
    </oc>
    <nc r="L17"/>
  </rcc>
  <rcc rId="547" sId="1">
    <oc r="M17" t="inlineStr">
      <is>
        <t>Угольник</t>
      </is>
    </oc>
    <nc r="M17"/>
  </rcc>
  <rcc rId="548" sId="1">
    <oc r="N17" t="inlineStr">
      <is>
        <t>соединительный, комбинированный, из полипропилена</t>
      </is>
    </oc>
    <nc r="N17"/>
  </rcc>
  <rcc rId="549" sId="1">
    <oc r="L18" t="inlineStr">
      <is>
        <t>222129.700.000017</t>
      </is>
    </oc>
    <nc r="L18"/>
  </rcc>
  <rcc rId="550" sId="1">
    <oc r="M18" t="inlineStr">
      <is>
        <t>Угольник</t>
      </is>
    </oc>
    <nc r="M18"/>
  </rcc>
  <rcc rId="551" sId="1">
    <oc r="N18" t="inlineStr">
      <is>
        <t>соединительный, комбинированный, из полипропилена</t>
      </is>
    </oc>
    <nc r="N18"/>
  </rcc>
  <rcc rId="552" sId="1">
    <oc r="L19" t="inlineStr">
      <is>
        <t>222929.900.000096</t>
      </is>
    </oc>
    <nc r="L19"/>
  </rcc>
  <rcc rId="553" sId="1">
    <oc r="M19" t="inlineStr">
      <is>
        <t>Пломба контрольная</t>
      </is>
    </oc>
    <nc r="M19"/>
  </rcc>
  <rcc rId="554" sId="1">
    <oc r="N19" t="inlineStr">
      <is>
        <t>пластмассовая</t>
      </is>
    </oc>
    <nc r="N19"/>
  </rcc>
  <rcc rId="555" sId="1">
    <oc r="L20" t="inlineStr">
      <is>
        <t>309910.000.000028</t>
      </is>
    </oc>
    <nc r="L20"/>
  </rcc>
  <rcc rId="556" sId="1">
    <oc r="M20" t="inlineStr">
      <is>
        <t>Тачка</t>
      </is>
    </oc>
    <nc r="M20"/>
  </rcc>
  <rcc rId="557" sId="1">
    <oc r="N20" t="inlineStr">
      <is>
        <t>для помещения грузов</t>
      </is>
    </oc>
    <nc r="N20"/>
  </rcc>
  <rcc rId="558" sId="1">
    <oc r="L21" t="inlineStr">
      <is>
        <t>309910.000.000001</t>
      </is>
    </oc>
    <nc r="L21"/>
  </rcc>
  <rcc rId="559" sId="1">
    <oc r="M21" t="inlineStr">
      <is>
        <t>Тележка</t>
      </is>
    </oc>
    <nc r="M21"/>
  </rcc>
  <rcc rId="560" sId="1">
    <oc r="N21" t="inlineStr">
      <is>
        <t>ручная, двухколесная</t>
      </is>
    </oc>
    <nc r="N21"/>
  </rcc>
  <rcc rId="561" sId="1">
    <oc r="L22" t="inlineStr">
      <is>
        <t>323015.900.000012</t>
      </is>
    </oc>
    <nc r="L22"/>
  </rcc>
  <rcc rId="562" sId="1">
    <oc r="M22" t="inlineStr">
      <is>
        <t>Ворота</t>
      </is>
    </oc>
    <nc r="M22"/>
  </rcc>
  <rcc rId="563" sId="1">
    <oc r="N22" t="inlineStr">
      <is>
        <t>спортивные</t>
      </is>
    </oc>
    <nc r="N22"/>
  </rcc>
  <rcc rId="564" sId="1">
    <oc r="L23" t="inlineStr">
      <is>
        <t>222129.900.000217</t>
      </is>
    </oc>
    <nc r="L23"/>
  </rcc>
  <rcc rId="565" sId="1">
    <oc r="M23" t="inlineStr">
      <is>
        <t>Вентиль</t>
      </is>
    </oc>
    <nc r="M23"/>
  </rcc>
  <rcc rId="566" sId="1">
    <oc r="N23" t="inlineStr">
      <is>
        <t>шаровый, поливинилхлоридный, диаметр условный 50-450 мм</t>
      </is>
    </oc>
    <nc r="N23"/>
  </rcc>
  <rcc rId="567" sId="1">
    <oc r="L24" t="inlineStr">
      <is>
        <t>222129.700.000005</t>
      </is>
    </oc>
    <nc r="L24"/>
  </rcc>
  <rcc rId="568" sId="1">
    <oc r="M24" t="inlineStr">
      <is>
        <t>Тройник полипропиленовый</t>
      </is>
    </oc>
    <nc r="M24"/>
  </rcc>
  <rcc rId="569" sId="1">
    <oc r="N24" t="inlineStr">
      <is>
        <t>переходной</t>
      </is>
    </oc>
    <nc r="N24"/>
  </rcc>
  <rcc rId="570" sId="1">
    <oc r="L25" t="inlineStr">
      <is>
        <t>222129.700.000085</t>
      </is>
    </oc>
    <nc r="L25"/>
  </rcc>
  <rcc rId="571" sId="1">
    <oc r="M25" t="inlineStr">
      <is>
        <t>Отвод</t>
      </is>
    </oc>
    <nc r="M25"/>
  </rcc>
  <rcc rId="572" sId="1">
    <oc r="N25" t="inlineStr">
      <is>
        <t>полипропиленовый, диаметр 63 мм</t>
      </is>
    </oc>
    <nc r="N25"/>
  </rcc>
  <rcc rId="573" sId="1">
    <oc r="L26" t="inlineStr">
      <is>
        <t>222129.700.000371</t>
      </is>
    </oc>
    <nc r="L26"/>
  </rcc>
  <rcc rId="574" sId="1">
    <oc r="M26" t="inlineStr">
      <is>
        <t>Муфта</t>
      </is>
    </oc>
    <nc r="M26"/>
  </rcc>
  <rcc rId="575" sId="1">
    <oc r="N26" t="inlineStr">
      <is>
        <t>для труб, полипропиленовая, переходная</t>
      </is>
    </oc>
    <nc r="N26"/>
  </rcc>
  <rcc rId="576" sId="1">
    <oc r="L27" t="inlineStr">
      <is>
        <t>222129.700.000371</t>
      </is>
    </oc>
    <nc r="L27"/>
  </rcc>
  <rcc rId="577" sId="1">
    <oc r="M27" t="inlineStr">
      <is>
        <t>Муфта</t>
      </is>
    </oc>
    <nc r="M27"/>
  </rcc>
  <rcc rId="578" sId="1">
    <oc r="N27" t="inlineStr">
      <is>
        <t>для труб, полипропиленовая, переходная</t>
      </is>
    </oc>
    <nc r="N27"/>
  </rcc>
  <rcc rId="579" sId="1">
    <oc r="L28" t="inlineStr">
      <is>
        <t>222129.700.000055</t>
      </is>
    </oc>
    <nc r="L28"/>
  </rcc>
  <rcc rId="580" sId="1">
    <oc r="M28" t="inlineStr">
      <is>
        <t>Соединитель для труб</t>
      </is>
    </oc>
    <nc r="M28"/>
  </rcc>
  <rcc rId="581" sId="1">
    <oc r="N28" t="inlineStr">
      <is>
        <t>металлопластиковый</t>
      </is>
    </oc>
    <nc r="N28"/>
  </rcc>
  <rcc rId="582" sId="1">
    <oc r="L29" t="inlineStr">
      <is>
        <t>222121.530.010031</t>
      </is>
    </oc>
    <nc r="L29"/>
  </rcc>
  <rcc rId="583" sId="1">
    <oc r="M29" t="inlineStr">
      <is>
        <t>Труба для водоснабжения</t>
      </is>
    </oc>
    <nc r="M29"/>
  </rcc>
  <rcc rId="584" sId="1">
    <oc r="N29" t="inlineStr">
      <is>
        <t>полипропиленовая, диаметр 10-50 мм</t>
      </is>
    </oc>
    <nc r="N29"/>
  </rcc>
  <rcc rId="585" sId="1">
    <oc r="L30" t="inlineStr">
      <is>
        <t>222129.900.000216</t>
      </is>
    </oc>
    <nc r="L30"/>
  </rcc>
  <rcc rId="586" sId="1">
    <oc r="M30" t="inlineStr">
      <is>
        <t>Вентиль</t>
      </is>
    </oc>
    <nc r="M30"/>
  </rcc>
  <rcc rId="587" sId="1">
    <oc r="N30" t="inlineStr">
      <is>
        <t>шаровый, поливинилхлоридный, диаметр условный до 50 мм</t>
      </is>
    </oc>
    <nc r="N30"/>
  </rcc>
  <rcc rId="588" sId="1">
    <oc r="L31" t="inlineStr">
      <is>
        <t>222129.700.000356</t>
      </is>
    </oc>
    <nc r="L31"/>
  </rcc>
  <rcc rId="589" sId="1">
    <oc r="M31" t="inlineStr">
      <is>
        <t>Муфта</t>
      </is>
    </oc>
    <nc r="M31"/>
  </rcc>
  <rcc rId="590" sId="1">
    <oc r="N31" t="inlineStr">
      <is>
        <t>для трубопровода, полипропиленовая, соединительная</t>
      </is>
    </oc>
    <nc r="N31"/>
  </rcc>
  <rcc rId="591" sId="1">
    <oc r="L32" t="inlineStr">
      <is>
        <t>222129.700.000356</t>
      </is>
    </oc>
    <nc r="L32"/>
  </rcc>
  <rcc rId="592" sId="1">
    <oc r="M32" t="inlineStr">
      <is>
        <t>Муфта</t>
      </is>
    </oc>
    <nc r="M32"/>
  </rcc>
  <rcc rId="593" sId="1">
    <oc r="N32" t="inlineStr">
      <is>
        <t>для трубопровода, полипропиленовая, соединительная</t>
      </is>
    </oc>
    <nc r="N32"/>
  </rcc>
  <rcc rId="594" sId="1">
    <oc r="L33" t="inlineStr">
      <is>
        <t>222121.530.010032</t>
      </is>
    </oc>
    <nc r="L33"/>
  </rcc>
  <rcc rId="595" sId="1">
    <oc r="M33" t="inlineStr">
      <is>
        <t>Труба для водоснабжения</t>
      </is>
    </oc>
    <nc r="M33"/>
  </rcc>
  <rcc rId="596" sId="1">
    <oc r="N33" t="inlineStr">
      <is>
        <t>полипропиленовая, диаметр 51-100 мм</t>
      </is>
    </oc>
    <nc r="N33"/>
  </rcc>
  <rcc rId="597" sId="1">
    <oc r="L34" t="inlineStr">
      <is>
        <t>222129.700.000339</t>
      </is>
    </oc>
    <nc r="L34"/>
  </rcc>
  <rcc rId="598" sId="1">
    <oc r="M34" t="inlineStr">
      <is>
        <t>Адаптер</t>
      </is>
    </oc>
    <nc r="M34"/>
  </rcc>
  <rcc rId="599" sId="1">
    <oc r="N34" t="inlineStr">
      <is>
        <t>для трубы, из поливинилхлорида</t>
      </is>
    </oc>
    <nc r="N34"/>
  </rcc>
  <rcc rId="600" sId="1">
    <oc r="L35" t="inlineStr">
      <is>
        <t>222129.700.000006</t>
      </is>
    </oc>
    <nc r="L35"/>
  </rcc>
  <rcc rId="601" sId="1">
    <oc r="M35" t="inlineStr">
      <is>
        <t>Тройник полиэтиленовый</t>
      </is>
    </oc>
    <nc r="M35"/>
  </rcc>
  <rcc rId="602" sId="1">
    <oc r="N35" t="inlineStr">
      <is>
        <t>равнопроходный</t>
      </is>
    </oc>
    <nc r="N35"/>
  </rcc>
  <rcc rId="603" sId="1">
    <oc r="L36" t="inlineStr">
      <is>
        <t>222129.700.000337</t>
      </is>
    </oc>
    <nc r="L36"/>
  </rcc>
  <rcc rId="604" sId="1">
    <oc r="M36" t="inlineStr">
      <is>
        <t>Адаптер</t>
      </is>
    </oc>
    <nc r="M36"/>
  </rcc>
  <rcc rId="605" sId="1">
    <oc r="N36" t="inlineStr">
      <is>
        <t>для трубы, из полипропилена</t>
      </is>
    </oc>
    <nc r="N36"/>
  </rcc>
  <rcc rId="606" sId="1">
    <oc r="L37" t="inlineStr">
      <is>
        <t>253012.300.000020</t>
      </is>
    </oc>
    <nc r="L37"/>
  </rcc>
  <rcc rId="607" sId="1">
    <oc r="M37" t="inlineStr">
      <is>
        <t>Группа безопасности котла</t>
      </is>
    </oc>
    <nc r="M37"/>
  </rcc>
  <rcc rId="608" sId="1">
    <oc r="N37" t="inlineStr">
      <is>
        <t>для защиты систем отопления от превышения максимально допустимого рабочего давления и отвода воздуха из них</t>
      </is>
    </oc>
    <nc r="N37"/>
  </rcc>
  <rcc rId="609" sId="1">
    <oc r="L38" t="inlineStr">
      <is>
        <t>222130.100.000053</t>
      </is>
    </oc>
    <nc r="L38"/>
  </rcc>
  <rcc rId="610" sId="1">
    <oc r="M38" t="inlineStr">
      <is>
        <t>Лента специальная</t>
      </is>
    </oc>
    <nc r="M38"/>
  </rcc>
  <rcc rId="611" sId="1">
    <oc r="N38" t="inlineStr">
      <is>
        <t>из фторопласта, ширина 10-100 мм</t>
      </is>
    </oc>
    <nc r="N38"/>
  </rcc>
  <rcc rId="612" sId="1">
    <oc r="L39" t="inlineStr">
      <is>
        <t>222129.700.000339</t>
      </is>
    </oc>
    <nc r="L39"/>
  </rcc>
  <rcc rId="613" sId="1">
    <oc r="M39" t="inlineStr">
      <is>
        <t>Адаптер</t>
      </is>
    </oc>
    <nc r="M39"/>
  </rcc>
  <rcc rId="614" sId="1">
    <oc r="N39" t="inlineStr">
      <is>
        <t>для трубы, из поливинилхлорида</t>
      </is>
    </oc>
    <nc r="N39"/>
  </rcc>
  <rcc rId="615" sId="1">
    <oc r="L40" t="inlineStr">
      <is>
        <t>242040.300.000058</t>
      </is>
    </oc>
    <nc r="L40"/>
  </rcc>
  <rcc rId="616" sId="1">
    <oc r="M40" t="inlineStr">
      <is>
        <t>Сгон</t>
      </is>
    </oc>
    <nc r="M40"/>
  </rcc>
  <rcc rId="617" sId="1">
    <oc r="N40" t="inlineStr">
      <is>
        <t>стальной, диаметр 50 мм</t>
      </is>
    </oc>
    <nc r="N40"/>
  </rcc>
  <rcc rId="618" sId="1">
    <oc r="L41" t="inlineStr">
      <is>
        <t>222129.900.000216</t>
      </is>
    </oc>
    <nc r="L41"/>
  </rcc>
  <rcc rId="619" sId="1">
    <oc r="M41" t="inlineStr">
      <is>
        <t>Вентиль</t>
      </is>
    </oc>
    <nc r="M41"/>
  </rcc>
  <rcc rId="620" sId="1">
    <oc r="N41" t="inlineStr">
      <is>
        <t>шаровый, поливинилхлоридный, диаметр условный до 50 мм</t>
      </is>
    </oc>
    <nc r="N41"/>
  </rcc>
  <rcc rId="621" sId="1">
    <oc r="L42" t="inlineStr">
      <is>
        <t>222129.700.000375</t>
      </is>
    </oc>
    <nc r="L42"/>
  </rcc>
  <rcc rId="622" sId="1">
    <oc r="M42" t="inlineStr">
      <is>
        <t>Вентиль</t>
      </is>
    </oc>
    <nc r="M42"/>
  </rcc>
  <rcc rId="623" sId="1">
    <oc r="N42" t="inlineStr">
      <is>
        <t>шаровый, полипропиленовый, диаметр условный до 50 мм</t>
      </is>
    </oc>
    <nc r="N42"/>
  </rcc>
  <rcc rId="624" sId="1">
    <oc r="L43" t="inlineStr">
      <is>
        <t>222129.700.000083</t>
      </is>
    </oc>
    <nc r="L43"/>
  </rcc>
  <rcc rId="625" sId="1">
    <oc r="M43" t="inlineStr">
      <is>
        <t>Отвод</t>
      </is>
    </oc>
    <nc r="M43"/>
  </rcc>
  <rcc rId="626" sId="1">
    <oc r="N43" t="inlineStr">
      <is>
        <t>полипропиленовый, диаметр 40 мм</t>
      </is>
    </oc>
    <nc r="N43"/>
  </rcc>
  <rcc rId="627" sId="1">
    <oc r="L44" t="inlineStr">
      <is>
        <t>222129.700.000371</t>
      </is>
    </oc>
    <nc r="L44"/>
  </rcc>
  <rcc rId="628" sId="1">
    <oc r="M44" t="inlineStr">
      <is>
        <t>Муфта</t>
      </is>
    </oc>
    <nc r="M44"/>
  </rcc>
  <rcc rId="629" sId="1">
    <oc r="N44" t="inlineStr">
      <is>
        <t>для труб, полипропиленовая, переходная</t>
      </is>
    </oc>
    <nc r="N44"/>
  </rcc>
  <rcc rId="630" sId="1">
    <oc r="L45" t="inlineStr">
      <is>
        <t>222129.700.000356</t>
      </is>
    </oc>
    <nc r="L45"/>
  </rcc>
  <rcc rId="631" sId="1">
    <oc r="M45" t="inlineStr">
      <is>
        <t>Муфта</t>
      </is>
    </oc>
    <nc r="M45"/>
  </rcc>
  <rcc rId="632" sId="1">
    <oc r="N45" t="inlineStr">
      <is>
        <t>для трубопровода, полипропиленовая, соединительная</t>
      </is>
    </oc>
    <nc r="N45"/>
  </rcc>
  <rcc rId="633" sId="1">
    <oc r="L46" t="inlineStr">
      <is>
        <t>222129.700.000055</t>
      </is>
    </oc>
    <nc r="L46"/>
  </rcc>
  <rcc rId="634" sId="1">
    <oc r="M46" t="inlineStr">
      <is>
        <t>Соединитель для труб</t>
      </is>
    </oc>
    <nc r="M46"/>
  </rcc>
  <rcc rId="635" sId="1">
    <oc r="N46" t="inlineStr">
      <is>
        <t>металлопластиковый</t>
      </is>
    </oc>
    <nc r="N46"/>
  </rcc>
  <rcc rId="636" sId="1">
    <oc r="L47" t="inlineStr">
      <is>
        <t>222121.500.010019</t>
      </is>
    </oc>
    <nc r="L47"/>
  </rcc>
  <rcc rId="637" sId="1">
    <oc r="M47" t="inlineStr">
      <is>
        <t>Труба для водоснабжения</t>
      </is>
    </oc>
    <nc r="M47"/>
  </rcc>
  <rcc rId="638" sId="1">
    <oc r="N47" t="inlineStr">
      <is>
        <t>металлопластиковая, диаметр 10-50 мм</t>
      </is>
    </oc>
    <nc r="N47"/>
  </rcc>
  <rcc rId="639" sId="1">
    <oc r="L48" t="inlineStr">
      <is>
        <t>259411.900.000166</t>
      </is>
    </oc>
    <nc r="L48"/>
  </rcc>
  <rcc rId="640" sId="1">
    <oc r="M48" t="inlineStr">
      <is>
        <t>Саморез</t>
      </is>
    </oc>
    <nc r="M48"/>
  </rcc>
  <rcc rId="641" sId="1">
    <oc r="N48" t="inlineStr">
      <is>
        <t>оцинкованный, с шестигранной головкой</t>
      </is>
    </oc>
    <nc r="N48"/>
  </rcc>
  <rcc rId="642" sId="1">
    <oc r="L49" t="inlineStr">
      <is>
        <t>259411.900.000166</t>
      </is>
    </oc>
    <nc r="L49"/>
  </rcc>
  <rcc rId="643" sId="1">
    <oc r="M49" t="inlineStr">
      <is>
        <t>Саморез</t>
      </is>
    </oc>
    <nc r="M49"/>
  </rcc>
  <rcc rId="644" sId="1">
    <oc r="N49" t="inlineStr">
      <is>
        <t>оцинкованный, с шестигранной головкой</t>
      </is>
    </oc>
    <nc r="N49"/>
  </rcc>
  <rcc rId="645" sId="1">
    <oc r="A7" t="inlineStr">
      <is>
        <t>СГМ-1</t>
      </is>
    </oc>
    <nc r="A7" t="inlineStr">
      <is>
        <t>УЖЭО</t>
      </is>
    </nc>
  </rcc>
  <rcc rId="646" sId="1">
    <oc r="A8" t="inlineStr">
      <is>
        <t>СГМ-1</t>
      </is>
    </oc>
    <nc r="A8" t="inlineStr">
      <is>
        <t>СГМ-2</t>
      </is>
    </nc>
  </rcc>
  <rcc rId="647" sId="1">
    <oc r="A9" t="inlineStr">
      <is>
        <t>СГЭ</t>
      </is>
    </oc>
    <nc r="A9" t="inlineStr">
      <is>
        <t>СГМ-2</t>
      </is>
    </nc>
  </rcc>
  <rcc rId="648" sId="1">
    <oc r="A10" t="inlineStr">
      <is>
        <t>СГЭ</t>
      </is>
    </oc>
    <nc r="A10" t="inlineStr">
      <is>
        <t>СГМ-2</t>
      </is>
    </nc>
  </rcc>
  <rcc rId="649" sId="1">
    <oc r="A11" t="inlineStr">
      <is>
        <t>ДКС</t>
      </is>
    </oc>
    <nc r="A11" t="inlineStr">
      <is>
        <t>СГМ-2</t>
      </is>
    </nc>
  </rcc>
  <rcc rId="650" sId="1">
    <oc r="A12" t="inlineStr">
      <is>
        <t>ДКС</t>
      </is>
    </oc>
    <nc r="A12" t="inlineStr">
      <is>
        <t>СГМ-2</t>
      </is>
    </nc>
  </rcc>
  <rcc rId="651" sId="1">
    <oc r="A13" t="inlineStr">
      <is>
        <t>ДКС</t>
      </is>
    </oc>
    <nc r="A13" t="inlineStr">
      <is>
        <t>СГМ-2</t>
      </is>
    </nc>
  </rcc>
  <rcc rId="652" sId="1">
    <oc r="C3" t="inlineStr">
      <is>
        <t>330-02790</t>
      </is>
    </oc>
    <nc r="C3" t="inlineStr">
      <is>
        <t>330-02659</t>
      </is>
    </nc>
  </rcc>
  <rcc rId="653" sId="1">
    <oc r="D3" t="inlineStr">
      <is>
        <t>Монтировка гвоздодер 600мм стальной изогнутый. Материал сталь 45, сечения шестигранник размер 19 мм, длина 600 мм.</t>
      </is>
    </oc>
    <nc r="D3" t="inlineStr">
      <is>
        <t>Болторез арматурный L600мм</t>
      </is>
    </nc>
  </rcc>
  <rcc rId="654" sId="1">
    <oc r="C4" t="inlineStr">
      <is>
        <t>330-02712</t>
      </is>
    </oc>
    <nc r="C4" t="inlineStr">
      <is>
        <t>470-01369</t>
      </is>
    </nc>
  </rcc>
  <rcc rId="655" sId="1">
    <oc r="D4" t="inlineStr">
      <is>
        <t>Лом строительный 1300мм стальной прямой. Материал сталь 45, диаметр 25мм.</t>
      </is>
    </oc>
    <nc r="D4" t="inlineStr">
      <is>
        <t>Насос ручной 22л/мин HS-25 маслопрокачивающий</t>
      </is>
    </nc>
  </rcc>
  <rcc rId="656" sId="1">
    <oc r="C5" t="inlineStr">
      <is>
        <t>330-02806</t>
      </is>
    </oc>
    <nc r="C5" t="inlineStr">
      <is>
        <t>470-01369</t>
      </is>
    </nc>
  </rcc>
  <rcc rId="657" sId="1">
    <oc r="D5" t="inlineStr">
      <is>
        <t xml:space="preserve">Напильник круглый 2822-0066, длина рабочей части L - 300 мм, c насечкой №1. </t>
      </is>
    </oc>
    <nc r="D5" t="inlineStr">
      <is>
        <t>Насос ручной 22л/мин HS-25 маслопрокачивающий</t>
      </is>
    </nc>
  </rcc>
  <rcc rId="658" sId="1">
    <oc r="C6" t="inlineStr">
      <is>
        <t>330-03119</t>
      </is>
    </oc>
    <nc r="C6" t="inlineStr">
      <is>
        <t>создать код</t>
      </is>
    </nc>
  </rcc>
  <rcc rId="659" sId="1">
    <o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D6" t="inlineStr">
      <is>
        <t>Стреппинг инструмент для стальной ленты (комбинированный)</t>
      </is>
    </nc>
  </rcc>
  <rcc rId="660" sId="1">
    <oc r="C7" t="inlineStr">
      <is>
        <t>330-02979</t>
      </is>
    </oc>
    <nc r="C7" t="inlineStr">
      <is>
        <t>создать код</t>
      </is>
    </nc>
  </rcc>
  <rcc rId="661" sId="1">
    <oc r="D7" t="inlineStr">
      <is>
        <t>Топор с округлым лезвием 350мм. Материал сталь У8, рукоятка деревянная.</t>
      </is>
    </oc>
    <nc r="D7" t="inlineStr">
      <is>
        <t>Щетка: с ручкой для уборки снаружи помещения 600 мм.</t>
      </is>
    </nc>
  </rcc>
  <rcc rId="662" sId="1">
    <oc r="C8" t="inlineStr">
      <is>
        <t>190-21426</t>
      </is>
    </oc>
    <nc r="C8" t="inlineStr">
      <is>
        <t>470-01574</t>
      </is>
    </nc>
  </rcc>
  <rcc rId="663" sId="1">
    <oc r="D8" t="inlineStr">
      <is>
        <t xml:space="preserve">Свеча зажигания Autolite 3136 </t>
      </is>
    </oc>
    <nc r="D8" t="inlineStr">
      <is>
        <t>Шланг гофрированный d76мм</t>
      </is>
    </nc>
  </rcc>
  <rcc rId="664" sId="1">
    <oc r="C9" t="inlineStr">
      <is>
        <t>270-02933</t>
      </is>
    </oc>
    <nc r="C9" t="inlineStr">
      <is>
        <t>создать код</t>
      </is>
    </nc>
  </rcc>
  <rcc rId="665" sId="1">
    <oc r="D9" t="inlineStr">
      <is>
        <t>Батарейка АА, марганцево-цинковая, напряжение 1,5В, ёмкость 2700мА.ч</t>
      </is>
    </oc>
    <nc r="D9" t="inlineStr">
      <is>
        <t>Ремкомплект: масляного насоса Fireball 5:1 #222087, Graco oil system P/N  238286....~Repair kit : fluid, air motor, for Fireball 5:1 pump #222087, Graco oil system P/N 238286....</t>
      </is>
    </nc>
  </rcc>
  <rcc rId="666" sId="1">
    <oc r="C10" t="inlineStr">
      <is>
        <t>270-03066</t>
      </is>
    </oc>
    <nc r="C10" t="inlineStr">
      <is>
        <t>создать код</t>
      </is>
    </nc>
  </rcc>
  <rcc rId="667" sId="1">
    <oc r="D10" t="inlineStr">
      <is>
        <t>Траверса подсечная для выполнения крепления неизолированных проводов к стойкам ЛЭП 10 кВ согласно чертежу.</t>
      </is>
    </oc>
    <nc r="D10" t="inlineStr">
      <is>
        <t>Рукав для бензоколонок Semperit TOF 319 16 мм</t>
      </is>
    </nc>
  </rcc>
  <rcc rId="668" sId="1">
    <oc r="C11" t="inlineStr">
      <is>
        <t>320-00999</t>
      </is>
    </oc>
    <nc r="C11" t="inlineStr">
      <is>
        <t>создать код</t>
      </is>
    </nc>
  </rcc>
  <rcc rId="669" sId="1">
    <oc r="D11" t="inlineStr">
      <is>
        <t>Шуруп самонарезающий по металлу с полукруглой головкой 3,5х22мм Ст20</t>
      </is>
    </oc>
    <nc r="D11" t="inlineStr">
      <is>
        <t>Рукав для бензоколонок Semperit TOF 319 19 мм</t>
      </is>
    </nc>
  </rcc>
  <rcc rId="670" sId="1">
    <oc r="C12" t="inlineStr">
      <is>
        <t>310-01143</t>
      </is>
    </oc>
    <nc r="C12" t="inlineStr">
      <is>
        <t>создать код</t>
      </is>
    </nc>
  </rcc>
  <rcc rId="671" sId="1">
    <oc r="D12" t="inlineStr">
      <is>
        <t>Шуруп самонарезающий по дереву с потайной головкой 3,5х35мм Ст20</t>
      </is>
    </oc>
    <nc r="D12" t="inlineStr">
      <is>
        <t>Рукав для бензоколонок Semperit TOF 319 25 мм</t>
      </is>
    </nc>
  </rcc>
  <rcc rId="672" sId="1">
    <oc r="C13" t="inlineStr">
      <is>
        <t>310-01204</t>
      </is>
    </oc>
    <nc r="C13" t="inlineStr">
      <is>
        <t>создать код</t>
      </is>
    </nc>
  </rcc>
  <rcc rId="673" sId="1">
    <oc r="D13" t="inlineStr">
      <is>
        <t>Шуруп самонарезающий по металлу с потайной головкой 3х40мм нержавеющая сталь</t>
      </is>
    </oc>
    <nc r="D13" t="inlineStr">
      <is>
        <t>Шланг дм. 38 мм резиновый МБС (Feel Oil Hose) антистат. напорно-всасывающий</t>
      </is>
    </nc>
  </rcc>
  <rcc rId="674" sId="1">
    <oc r="F8" t="inlineStr">
      <is>
        <t>ШТ</t>
      </is>
    </oc>
    <nc r="F8" t="inlineStr">
      <is>
        <t>М</t>
      </is>
    </nc>
  </rcc>
  <rcc rId="675" sId="1">
    <oc r="F10" t="inlineStr">
      <is>
        <t>ШТ</t>
      </is>
    </oc>
    <nc r="F10" t="inlineStr">
      <is>
        <t>М</t>
      </is>
    </nc>
  </rcc>
  <rcc rId="676" sId="1">
    <oc r="F11" t="inlineStr">
      <is>
        <t>КГ</t>
      </is>
    </oc>
    <nc r="F11" t="inlineStr">
      <is>
        <t>М</t>
      </is>
    </nc>
  </rcc>
  <rcc rId="677" sId="1">
    <oc r="F12" t="inlineStr">
      <is>
        <t>КГ</t>
      </is>
    </oc>
    <nc r="F12" t="inlineStr">
      <is>
        <t>М</t>
      </is>
    </nc>
  </rcc>
  <rcc rId="678" sId="1">
    <oc r="F13" t="inlineStr">
      <is>
        <t>КГ</t>
      </is>
    </oc>
    <nc r="F13" t="inlineStr">
      <is>
        <t>М</t>
      </is>
    </nc>
  </rcc>
  <rcc rId="679" sId="1" numFmtId="4">
    <oc r="G3">
      <v>10</v>
    </oc>
    <nc r="G3">
      <v>2</v>
    </nc>
  </rcc>
  <rcc rId="680" sId="1" numFmtId="4">
    <oc r="G4">
      <v>12</v>
    </oc>
    <nc r="G4">
      <v>2</v>
    </nc>
  </rcc>
  <rcc rId="681" sId="1" numFmtId="4">
    <oc r="G5">
      <v>4</v>
    </oc>
    <nc r="G5">
      <v>3</v>
    </nc>
  </rcc>
  <rcc rId="682" sId="1" numFmtId="4">
    <oc r="G7">
      <v>2</v>
    </oc>
    <nc r="G7">
      <v>15</v>
    </nc>
  </rcc>
  <rcc rId="683" sId="1" numFmtId="4">
    <oc r="G8">
      <v>4</v>
    </oc>
    <nc r="G8">
      <v>16</v>
    </nc>
  </rcc>
  <rcc rId="684" sId="1" numFmtId="4">
    <oc r="G9">
      <v>1082</v>
    </oc>
    <nc r="G9">
      <v>3</v>
    </nc>
  </rcc>
  <rcc rId="685" sId="1" numFmtId="4">
    <oc r="G10">
      <v>22</v>
    </oc>
    <nc r="G10">
      <v>8</v>
    </nc>
  </rcc>
  <rcc rId="686" sId="1" numFmtId="4">
    <oc r="G11">
      <v>2</v>
    </oc>
    <nc r="G11">
      <v>8</v>
    </nc>
  </rcc>
  <rcc rId="687" sId="1" numFmtId="4">
    <oc r="G12">
      <v>2</v>
    </oc>
    <nc r="G12">
      <v>8</v>
    </nc>
  </rcc>
  <rcc rId="688" sId="1" numFmtId="4">
    <oc r="G13">
      <v>2</v>
    </oc>
    <nc r="G13">
      <v>20</v>
    </nc>
  </rcc>
  <rcc rId="689" sId="1" numFmtId="4">
    <oc r="H3">
      <v>7500</v>
    </oc>
    <nc r="H3">
      <v>120000</v>
    </nc>
  </rcc>
  <rcc rId="690" sId="1" numFmtId="4">
    <oc r="H4">
      <v>11400</v>
    </oc>
    <nc r="H4">
      <v>22000</v>
    </nc>
  </rcc>
  <rcc rId="691" sId="1" numFmtId="4">
    <oc r="H5">
      <v>3200</v>
    </oc>
    <nc r="H5">
      <v>11000</v>
    </nc>
  </rcc>
  <rcc rId="692" sId="1" numFmtId="4">
    <oc r="H6">
      <v>13800</v>
    </oc>
    <nc r="H6">
      <v>165000</v>
    </nc>
  </rcc>
  <rcc rId="693" sId="1" numFmtId="4">
    <oc r="H7">
      <v>3800</v>
    </oc>
    <nc r="H7">
      <v>6975</v>
    </nc>
  </rcc>
  <rcc rId="694" sId="1" numFmtId="4">
    <oc r="H8">
      <v>20362</v>
    </oc>
    <nc r="H8">
      <v>12000</v>
    </nc>
  </rcc>
  <rcc rId="695" sId="1" numFmtId="4">
    <oc r="H9">
      <v>249.61</v>
    </oc>
    <nc r="H9">
      <v>130785.71666666667</v>
    </nc>
  </rcc>
  <rcc rId="696" sId="1" numFmtId="4">
    <oc r="H10">
      <v>23915</v>
    </oc>
    <nc r="H10">
      <v>11000</v>
    </nc>
  </rcc>
  <rcc rId="697" sId="1" numFmtId="4">
    <oc r="H11">
      <v>3350</v>
    </oc>
    <nc r="H11">
      <v>13000</v>
    </nc>
  </rcc>
  <rcc rId="698" sId="1" numFmtId="4">
    <oc r="H12">
      <v>3900</v>
    </oc>
    <nc r="H12">
      <v>16500</v>
    </nc>
  </rcc>
  <rcc rId="699" sId="1" numFmtId="4">
    <oc r="H13">
      <v>3800</v>
    </oc>
    <nc r="H13">
      <v>6500</v>
    </nc>
  </rcc>
  <rcc rId="700" sId="1">
    <oc r="K8">
      <v>46022</v>
    </oc>
    <nc r="K8" t="inlineStr">
      <is>
        <t>В течение 30 календарных дней с даты подписания договора</t>
      </is>
    </nc>
  </rcc>
  <rcc rId="701" sId="1">
    <oc r="K9" t="inlineStr">
      <is>
        <t>В течение 30 календарных дней с даты подписания договора</t>
      </is>
    </oc>
    <nc r="K9" t="inlineStr">
      <is>
        <t>с 01.2025 по 12.2025</t>
      </is>
    </nc>
  </rcc>
  <rcc rId="702" sId="1">
    <oc r="K10" t="inlineStr">
      <is>
        <t>В течение 75 календарных дней с даты подписания договора</t>
      </is>
    </oc>
    <nc r="K10" t="inlineStr">
      <is>
        <t>В течение 30 календарных дней с даты подписания договора</t>
      </is>
    </nc>
  </rcc>
  <rcc rId="703" sId="1" odxf="1" s="1" dxf="1">
    <oc r="K3" t="inlineStr">
      <is>
        <t>В течение 30 календарных дней с даты подписания договора</t>
      </is>
    </oc>
    <nc r="K3" t="inlineStr">
      <is>
        <t>с 01.2025 по 12.2025</t>
      </is>
    </nc>
    <ndxf>
      <font>
        <sz val="12"/>
        <color auto="1"/>
        <name val="Times New Roman"/>
        <family val="1"/>
        <charset val="204"/>
        <scheme val="none"/>
      </font>
    </ndxf>
  </rcc>
  <rcc rId="704" sId="1">
    <oc r="L3" t="inlineStr">
      <is>
        <t>257330.900.000001</t>
      </is>
    </oc>
    <nc r="L3" t="inlineStr">
      <is>
        <t>257330.200.000000</t>
      </is>
    </nc>
  </rcc>
  <rcc rId="705" sId="1">
    <oc r="M3" t="inlineStr">
      <is>
        <t>Гвоздодер</t>
      </is>
    </oc>
    <nc r="M3" t="inlineStr">
      <is>
        <t>Ножницы</t>
      </is>
    </nc>
  </rcc>
  <rcc rId="706" sId="1">
    <oc r="N3" t="inlineStr">
      <is>
        <t>ручной, рычажно-клиновой</t>
      </is>
    </oc>
    <nc r="N3" t="inlineStr">
      <is>
        <t>болторезные</t>
      </is>
    </nc>
  </rcc>
  <rcc rId="707" sId="1">
    <oc r="L4" t="inlineStr">
      <is>
        <t>257330.650.000018</t>
      </is>
    </oc>
    <nc r="L4" t="inlineStr">
      <is>
        <t>281322.000.000001</t>
      </is>
    </nc>
  </rcc>
  <rcc rId="708" sId="1">
    <oc r="M4" t="inlineStr">
      <is>
        <t>Лом</t>
      </is>
    </oc>
    <nc r="M4" t="inlineStr">
      <is>
        <t>Насос воздушный</t>
      </is>
    </nc>
  </rcc>
  <rcc rId="709" sId="1">
    <oc r="N4" t="inlineStr">
      <is>
        <t>строительный</t>
      </is>
    </oc>
    <nc r="N4" t="inlineStr">
      <is>
        <t>ручной</t>
      </is>
    </nc>
  </rcc>
  <rcc rId="710" sId="1">
    <oc r="L5" t="inlineStr">
      <is>
        <t>257330.100.000019</t>
      </is>
    </oc>
    <nc r="L5" t="inlineStr">
      <is>
        <t>281322.000.000001</t>
      </is>
    </nc>
  </rcc>
  <rcc rId="711" sId="1">
    <oc r="M5" t="inlineStr">
      <is>
        <t>Напильник</t>
      </is>
    </oc>
    <nc r="M5" t="inlineStr">
      <is>
        <t>Насос воздушный</t>
      </is>
    </nc>
  </rcc>
  <rcc rId="712" sId="1">
    <oc r="N5" t="inlineStr">
      <is>
        <t>круглый</t>
      </is>
    </oc>
    <nc r="N5" t="inlineStr">
      <is>
        <t>ручной</t>
      </is>
    </nc>
  </rcc>
  <rcc rId="713" sId="1">
    <oc r="L6" t="inlineStr">
      <is>
        <t>239111.100.000000</t>
      </is>
    </oc>
    <nc r="L6" t="inlineStr">
      <is>
        <t>257330.190.000004</t>
      </is>
    </nc>
  </rcc>
  <rcc rId="714" sId="1">
    <oc r="M6" t="inlineStr">
      <is>
        <t>Комплект шлифовальных дисков</t>
      </is>
    </oc>
    <nc r="M6" t="inlineStr">
      <is>
        <t>Инструмент специализированный</t>
      </is>
    </nc>
  </rcc>
  <rcc rId="715" sId="1">
    <oc r="N6" t="inlineStr">
      <is>
        <t>для шлифования и полирования</t>
      </is>
    </oc>
    <nc r="N6" t="inlineStr">
      <is>
        <t>для натяжения стальной ленты</t>
      </is>
    </nc>
  </rcc>
  <rcc rId="716" sId="1">
    <oc r="L7" t="inlineStr">
      <is>
        <t>257310.400.000001</t>
      </is>
    </oc>
    <nc r="L7" t="inlineStr">
      <is>
        <t>329119.900.000003</t>
      </is>
    </nc>
  </rcc>
  <rcc rId="717" sId="1">
    <oc r="M7" t="inlineStr">
      <is>
        <t>Топор</t>
      </is>
    </oc>
    <nc r="M7" t="inlineStr">
      <is>
        <t>Щетка</t>
      </is>
    </nc>
  </rcc>
  <rcc rId="718" sId="1">
    <oc r="N7" t="inlineStr">
      <is>
        <t>столярный</t>
      </is>
    </oc>
    <nc r="N7" t="inlineStr">
      <is>
        <t>для уборки</t>
      </is>
    </nc>
  </rcc>
  <rcc rId="719" sId="1">
    <oc r="L8" t="inlineStr">
      <is>
        <t>293121.350.000000</t>
      </is>
    </oc>
    <nc r="L8" t="inlineStr">
      <is>
        <t>289261.500.000099</t>
      </is>
    </nc>
  </rcc>
  <rcc rId="720" sId="1">
    <oc r="M8" t="inlineStr">
      <is>
        <t>Свеча зажигания</t>
      </is>
    </oc>
    <nc r="M8" t="inlineStr">
      <is>
        <t>Шланг</t>
      </is>
    </nc>
  </rcc>
  <rcc rId="721" sId="1">
    <oc r="N8" t="inlineStr">
      <is>
        <t>для легкового автомобиля</t>
      </is>
    </oc>
    <nc r="N8" t="inlineStr">
      <is>
        <t>для специальной и специализированной техники, гофрированный</t>
      </is>
    </nc>
  </rcc>
  <rcc rId="722" sId="1">
    <oc r="L9" t="inlineStr">
      <is>
        <t>272011.900.000004</t>
      </is>
    </oc>
    <nc r="L9" t="inlineStr">
      <is>
        <t>281331.000.000292</t>
      </is>
    </nc>
  </rcc>
  <rcc rId="723" sId="1">
    <oc r="M9" t="inlineStr">
      <is>
        <t>Батарейка</t>
      </is>
    </oc>
    <nc r="M9" t="inlineStr">
      <is>
        <t>Комплект ремонтный</t>
      </is>
    </nc>
  </rcc>
  <rcc rId="724" sId="1">
    <oc r="N9" t="inlineStr">
      <is>
        <t>тип АА</t>
      </is>
    </oc>
    <nc r="N9" t="inlineStr">
      <is>
        <t>для торцевого уплотнения консольного насоса</t>
      </is>
    </nc>
  </rcc>
  <rcc rId="725" sId="1">
    <oc r="L10" t="inlineStr">
      <is>
        <t>259929.490.000188</t>
      </is>
    </oc>
    <nc r="L10" t="inlineStr">
      <is>
        <t>221930.500.000021</t>
      </is>
    </nc>
  </rcc>
  <rcc rId="726" sId="1">
    <oc r="M10" t="inlineStr">
      <is>
        <t>Траверса</t>
      </is>
    </oc>
    <nc r="M10" t="inlineStr">
      <is>
        <t>Шланг</t>
      </is>
    </nc>
  </rcc>
  <rcc rId="727" sId="1">
    <oc r="N10" t="inlineStr">
      <is>
        <t>ТМ-69</t>
      </is>
    </oc>
    <nc r="N10" t="inlineStr">
      <is>
        <t>топливный, внутренний диаметр 16,0, резиновый</t>
      </is>
    </nc>
  </rcc>
  <rcc rId="728" sId="1">
    <oc r="L11" t="inlineStr">
      <is>
        <t>259411.900.000022</t>
      </is>
    </oc>
    <nc r="L11" t="inlineStr">
      <is>
        <t>221930.500.000023</t>
      </is>
    </nc>
  </rcc>
  <rcc rId="729" sId="1">
    <oc r="M11" t="inlineStr">
      <is>
        <t>Шуруп с полукруглой головкой</t>
      </is>
    </oc>
    <nc r="M11" t="inlineStr">
      <is>
        <t>Шланг</t>
      </is>
    </nc>
  </rcc>
  <rcc rId="730" sId="1">
    <oc r="N11" t="inlineStr">
      <is>
        <t>стальной, диаметр 3,5 мм</t>
      </is>
    </oc>
    <nc r="N11" t="inlineStr">
      <is>
        <t>топливный, внутренний диаметр 20,0, резиновый</t>
      </is>
    </nc>
  </rcc>
  <rcc rId="731" sId="1">
    <oc r="L12" t="inlineStr">
      <is>
        <t>259411.900.000040</t>
      </is>
    </oc>
    <nc r="L12" t="inlineStr">
      <is>
        <t>221930.500.000024</t>
      </is>
    </nc>
  </rcc>
  <rcc rId="732" sId="1">
    <oc r="M12" t="inlineStr">
      <is>
        <t>Шуруп с потайной головкой</t>
      </is>
    </oc>
    <nc r="M12" t="inlineStr">
      <is>
        <t>Шланг</t>
      </is>
    </nc>
  </rcc>
  <rcc rId="733" sId="1">
    <oc r="N12" t="inlineStr">
      <is>
        <t>стальной, диаметр 3,5 мм</t>
      </is>
    </oc>
    <nc r="N12" t="inlineStr">
      <is>
        <t>топливный, внутренний диаметр 25,0, резиновый</t>
      </is>
    </nc>
  </rcc>
  <rcc rId="734" sId="1">
    <oc r="L13" t="inlineStr">
      <is>
        <t>259411.900.000039</t>
      </is>
    </oc>
    <nc r="L13" t="inlineStr">
      <is>
        <t>289261.500.000099</t>
      </is>
    </nc>
  </rcc>
  <rcc rId="735" sId="1">
    <oc r="M13" t="inlineStr">
      <is>
        <t>Шуруп с потайной головкой</t>
      </is>
    </oc>
    <nc r="M13" t="inlineStr">
      <is>
        <t>Шланг</t>
      </is>
    </nc>
  </rcc>
  <rcc rId="736" sId="1">
    <oc r="N13" t="inlineStr">
      <is>
        <t>стальной, диаметр 3 мм</t>
      </is>
    </oc>
    <nc r="N13" t="inlineStr">
      <is>
        <t>для специальной и специализированной техники, гофрированный</t>
      </is>
    </nc>
  </rcc>
  <rdn rId="0" localSheetId="1" customView="1" name="Z_379A86D3_9271_48C5_94F9_DB0DA546A036_.wvu.PrintArea" hidden="1" oldHidden="1">
    <formula>'Приложение 1'!$B$1:$K$39</formula>
  </rdn>
  <rdn rId="0" localSheetId="1" customView="1" name="Z_379A86D3_9271_48C5_94F9_DB0DA546A036_.wvu.FilterData" hidden="1" oldHidden="1">
    <formula>'Приложение 1'!$A$2:$N$49</formula>
  </rdn>
  <rcv guid="{379A86D3-9271-48C5-94F9-DB0DA546A03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>
    <oc r="D3" t="inlineStr">
      <is>
        <t>Болторез арматурный L600мм</t>
      </is>
    </oc>
    <nc r="D3" t="inlineStr">
      <is>
        <t>Болторез арматурный RIDGID 14223. Модели S24. Вес 2,7 кг.</t>
      </is>
    </nc>
  </rcc>
  <rcc rId="740" sId="1">
    <nc r="E3" t="inlineStr">
      <is>
        <t>Арматуралық болтты кескіш RIDGID 14223. S24 моделі. Салмағы 2,7 кг.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5062948_562C_4604_B9ED_BF415505594E_.wvu.PrintArea" hidden="1" oldHidden="1">
    <formula>'Приложение 1'!$B$1:$K$39</formula>
  </rdn>
  <rdn rId="0" localSheetId="1" customView="1" name="Z_F5062948_562C_4604_B9ED_BF415505594E_.wvu.FilterData" hidden="1" oldHidden="1">
    <formula>'Приложение 1'!$A$2:$N$49</formula>
  </rdn>
  <rcv guid="{F5062948-562C-4604-B9ED-BF415505594E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:I1048576">
    <dxf>
      <numFmt numFmtId="4" formatCode="#,##0.00"/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" sId="1">
    <oc r="D4" t="inlineStr">
      <is>
        <t>Насос ручной 22л/мин HS-25 маслопрокачивающий</t>
      </is>
    </oc>
    <nc r="D4" t="inlineStr">
      <is>
        <t>Насос ручной 22л/мин HS-25 маслопрокачивающий, корпус металлический.</t>
      </is>
    </nc>
  </rcc>
  <rcc rId="744" sId="1">
    <oc r="D5" t="inlineStr">
      <is>
        <t>Насос ручной 22л/мин HS-25 маслопрокачивающий</t>
      </is>
    </oc>
    <nc r="D5" t="inlineStr">
      <is>
        <t>Насос ручной 22л/мин HS-25 маслопрокачивающий, корпус из пластмассы.</t>
      </is>
    </nc>
  </rcc>
  <rfmt sheetId="1" xfDxf="1" sqref="E4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" sId="1">
    <nc r="E4" t="inlineStr">
      <is>
        <t>Қол сорғы 22 л/мин HS-25 май айдауға арналған, металл корпус.</t>
      </is>
    </nc>
  </rcc>
  <rfmt sheetId="1" sqref="E5" start="0" length="0">
    <dxf>
      <font>
        <sz val="12"/>
        <color auto="1"/>
        <name val="Times New Roman"/>
        <family val="1"/>
        <scheme val="none"/>
      </font>
      <alignment vertical="center"/>
    </dxf>
  </rfmt>
  <rcc rId="746" sId="1">
    <nc r="E5" t="inlineStr">
      <is>
        <t>Қол сорғы 22 л/мин HS-25 май айдауға арналған, пластмасса корпус.</t>
      </is>
    </nc>
  </rcc>
  <rcc rId="747" sId="1">
    <oc r="D6" t="inlineStr">
      <is>
        <t>Стреппинг инструмент для стальной ленты (комбинированный)</t>
      </is>
    </oc>
    <nc r="D6" t="inlineStr">
      <is>
        <t>Стреппинг, инструмент для стальной ленты (комбинированный) HUALIAN KZS-35</t>
      </is>
    </nc>
  </rcc>
  <rcc rId="748" sId="1">
    <nc r="E6" t="inlineStr">
      <is>
        <t>Болат таспаға арналған стреппинг (аралас) HUALIAN KZS-35</t>
      </is>
    </nc>
  </rcc>
  <rcc rId="749" sId="1">
    <oc r="D7" t="inlineStr">
      <is>
        <t>Щетка: с ручкой для уборки снаружи помещения 600 мм.</t>
      </is>
    </oc>
    <nc r="D7" t="inlineStr">
      <is>
        <t>Щетка с ручкой для уборки снаружи помещения Laima Expert. Длина щетины: 8 см, ширина щетки: 60 см.</t>
      </is>
    </nc>
  </rcc>
  <rcc rId="750" sId="1">
    <nc r="E7" t="inlineStr">
      <is>
        <t>Тұтқасы бар сыртқы тазалау Laima Expert щеткасы. Қылшық ұзындығы: 8 см, щетка ені: 60 см.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D8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" sId="1">
    <oc r="D8" t="inlineStr">
      <is>
        <t>Шланг гофрированный d76мм</t>
      </is>
    </oc>
    <nc r="D8" t="inlineStr">
      <is>
        <t>Рукав резиновый напорно - всасывающий гофрированный Б-2-76</t>
      </is>
    </nc>
  </rcc>
  <rcc rId="754" sId="1" xfDxf="1" dxf="1">
    <nc r="E8" t="inlineStr">
      <is>
        <t>Гофрленген резеңке сору және жеткізу шлангі B-2-76</t>
      </is>
    </nc>
    <n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" sId="1">
    <oc r="D9" t="inlineStr">
      <is>
        <t>Ремкомплект: масляного насоса Fireball 5:1 #222087, Graco oil system P/N  238286....~Repair kit : fluid, air motor, for Fireball 5:1 pump #222087, Graco oil system P/N 238286....</t>
      </is>
    </oc>
    <nc r="D9" t="inlineStr">
      <is>
        <t>Ремкомплект масляного насоса GRACO Fireball p/n 238-286</t>
      </is>
    </nc>
  </rcc>
  <rfmt sheetId="1" xfDxf="1" sqref="E9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" sId="1">
    <nc r="E9" t="inlineStr">
      <is>
        <t>GRACO Fireball май сорғысының жөндеу жинағы p/n 238-286</t>
      </is>
    </nc>
  </rcc>
  <rfmt sheetId="1" xfDxf="1" sqref="E10" start="0" length="0">
    <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" sId="1">
    <nc r="E10" t="inlineStr">
      <is>
        <t>Жанармай құю станцияларына арналған шланг Semperit TOF 319 16 мм</t>
      </is>
    </nc>
  </rcc>
  <rfmt sheetId="1" sqref="E11" start="0" length="0">
    <dxf>
      <font>
        <sz val="12"/>
        <color auto="1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" sId="1">
    <nc r="E11" t="inlineStr">
      <is>
        <t>Жанармай құю станцияларына арналған шланг Semperit TOF 319 19 мм</t>
      </is>
    </nc>
  </rcc>
  <rfmt sheetId="1" sqref="E12" start="0" length="0">
    <dxf>
      <font>
        <sz val="12"/>
        <color auto="1"/>
        <name val="Times New Roman"/>
        <family val="1"/>
        <scheme val="none"/>
      </font>
    </dxf>
  </rfmt>
  <rcc rId="761" sId="1">
    <nc r="E12" t="inlineStr">
      <is>
        <t>Жанармай құю станцияларына арналған шланг Semperit TOF 319 25 мм</t>
      </is>
    </nc>
  </rcc>
  <rfmt sheetId="1" xfDxf="1" sqref="E13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" sId="1">
    <nc r="E13" t="inlineStr">
      <is>
        <t>Шланг дм. 38 мм резеңке МБС (Feel Oil Hose) антистатикалық, шығару және соруға арналған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" sId="1">
    <oc r="C4" t="inlineStr">
      <is>
        <t>470-01369</t>
      </is>
    </oc>
    <nc r="C4" t="inlineStr">
      <is>
        <t>260-00556</t>
      </is>
    </nc>
  </rcc>
  <rcc rId="766" sId="1">
    <oc r="C5" t="inlineStr">
      <is>
        <t>470-01369</t>
      </is>
    </oc>
    <nc r="C5" t="inlineStr">
      <is>
        <t>500-11996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" sId="1" ref="A14:XFD14" action="deleteRow">
    <undo index="65535" exp="area" ref3D="1" dr="$B$1:$K$14" dn="Область_печати" sId="1"/>
    <undo index="65535" exp="area" ref3D="1" dr="$B$1:$K$14" dn="Z_F19A3C37_BCEA_4467_8AC5_F66198E367CF_.wvu.PrintArea" sId="1"/>
    <undo index="65535" exp="area" ref3D="1" dr="$B$1:$K$14" dn="Z_F5062948_562C_4604_B9ED_BF415505594E_.wvu.PrintArea" sId="1"/>
    <undo index="65535" exp="area" ref3D="1" dr="$B$1:$K$14" dn="Z_915E13EB_A082_43BE_93E7_6941820E0388_.wvu.PrintArea" sId="1"/>
    <undo index="65535" exp="area" ref3D="1" dr="$B$1:$K$14" dn="Z_61BC0850_C7D8_4A8D_A50D_06CABFD84504_.wvu.PrintArea" sId="1"/>
    <undo index="65535" exp="area" ref3D="1" dr="$B$1:$K$14" dn="Z_D91C4D47_5E23_4582_9838_036C579348A2_.wvu.PrintArea" sId="1"/>
    <undo index="65535" exp="area" ref3D="1" dr="$B$1:$K$14" dn="Z_104F86A1_F276_4A93_BD26_FEE4F8DE1BA9_.wvu.PrintArea" sId="1"/>
    <undo index="65535" exp="area" ref3D="1" dr="$B$1:$K$14" dn="Z_379A86D3_9271_48C5_94F9_DB0DA546A036_.wvu.PrintAre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" sId="1" ref="A14:XFD14" action="deleteRow">
    <undo index="65535" exp="area" ref3D="1" dr="$A$2:$N$14" dn="Z_F19A3C37_BCEA_4467_8AC5_F66198E367CF_.wvu.FilterData" sId="1"/>
    <undo index="65535" exp="area" ref3D="1" dr="$A$2:$N$14" dn="Z_F5062948_562C_4604_B9ED_BF415505594E_.wvu.FilterData" sId="1"/>
    <undo index="65535" exp="area" ref3D="1" dr="$A$2:$N$14" dn="Z_61BC0850_C7D8_4A8D_A50D_06CABFD84504_.wvu.FilterData" sId="1"/>
    <undo index="65535" exp="area" ref3D="1" dr="$A$2:$N$14" dn="Z_63233CB2_10C7_4ECB_A1A6_26C460D50953_.wvu.FilterData" sId="1"/>
    <undo index="65535" exp="area" ref3D="1" dr="$A$2:$N$14" dn="Z_7BAEF15A_186C_4398_87D2_DC33BD8856B8_.wvu.FilterData" sId="1"/>
    <undo index="65535" exp="area" ref3D="1" dr="$A$2:$N$14" dn="Z_D91C4D47_5E23_4582_9838_036C579348A2_.wvu.FilterData" sId="1"/>
    <undo index="65535" exp="area" ref3D="1" dr="$A$2:$N$14" dn="Z_915E13EB_A082_43BE_93E7_6941820E0388_.wvu.FilterData" sId="1"/>
    <undo index="65535" exp="area" ref3D="1" dr="$A$2:$N$14" dn="Z_70E26F8C_2083_4452_B722_0A63FCB9E041_.wvu.FilterData" sId="1"/>
    <undo index="65535" exp="area" ref3D="1" dr="$A$2:$N$14" dn="Z_E704F893_D67E_4EF9_A55A_CF9CD5BAF100_.wvu.FilterData" sId="1"/>
    <undo index="65535" exp="area" ref3D="1" dr="$A$2:$N$14" dn="Z_379A86D3_9271_48C5_94F9_DB0DA546A036_.wvu.FilterData" sId="1"/>
    <undo index="65535" exp="area" ref3D="1" dr="$A$2:$N$14" dn="_ФильтрБазыДанных" sId="1"/>
    <undo index="65535" exp="area" ref3D="1" dr="$A$2:$N$14" dn="Z_104F86A1_F276_4A93_BD26_FEE4F8DE1BA9_.wvu.FilterDat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9" sId="1">
    <nc r="O3" t="inlineStr">
      <is>
        <t>INL</t>
      </is>
    </nc>
  </rcc>
  <rcc rId="810" sId="1" xfDxf="1" dxf="1">
    <nc r="O9" t="inlineStr">
      <is>
        <t>ТОО "Lubrication Sysems"</t>
      </is>
    </nc>
    <ndxf>
      <font>
        <sz val="12"/>
        <name val="Times New Roman"/>
        <family val="1"/>
        <scheme val="none"/>
      </font>
      <alignment vertical="center"/>
    </ndxf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" sId="1">
    <nc r="O4" t="inlineStr">
      <is>
        <t>Алем базар</t>
      </is>
    </nc>
  </rcc>
  <rcc rId="814" sId="1">
    <nc r="O5" t="inlineStr">
      <is>
        <t>Макита 23 мкр</t>
      </is>
    </nc>
  </rcc>
  <rcc rId="815" sId="1">
    <nc r="O6" t="inlineStr">
      <is>
        <t>Интернет</t>
      </is>
    </nc>
  </rcc>
  <rcc rId="816" sId="1">
    <nc r="O7" t="inlineStr">
      <is>
        <t>Интернет</t>
      </is>
    </nc>
  </rcc>
  <rcc rId="817" sId="1">
    <nc r="O8" t="inlineStr">
      <is>
        <t>Нурлан Логика Мунай</t>
      </is>
    </nc>
  </rcc>
  <rcc rId="818" sId="1">
    <nc r="O10" t="inlineStr">
      <is>
        <t>Айнур Алматы</t>
      </is>
    </nc>
  </rcc>
  <rcc rId="819" sId="1">
    <nc r="O11" t="inlineStr">
      <is>
        <t>Айнур Алматы</t>
      </is>
    </nc>
  </rcc>
  <rcc rId="820" sId="1">
    <nc r="O12" t="inlineStr">
      <is>
        <t>Айнур Алматы</t>
      </is>
    </nc>
  </rcc>
  <rcc rId="821" sId="1">
    <nc r="O13" t="inlineStr">
      <is>
        <t>Айнур Алматы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" start="0" length="0">
    <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4" start="0" length="0">
    <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" sId="1" odxf="1" dxf="1">
    <nc r="I14">
      <f>G14*H14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" sId="1" odxf="1" s="1" dxf="1">
    <nc r="J14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" sId="1" odxf="1" s="1" dxf="1">
    <nc r="K14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L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N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" sId="1">
    <nc r="O14" t="inlineStr">
      <is>
        <t>Интернет</t>
      </is>
    </nc>
  </rcc>
  <rcc rId="828" sId="1">
    <nc r="B14">
      <v>12</v>
    </nc>
  </rcc>
  <rcc rId="829" sId="1">
    <nc r="L14" t="inlineStr">
      <is>
        <t>203022.100.000000</t>
      </is>
    </nc>
  </rcc>
  <rcc rId="830" sId="1">
    <nc r="M14" t="inlineStr">
      <is>
        <t>Краска</t>
      </is>
    </nc>
  </rcc>
  <rcc rId="831" sId="1">
    <nc r="N14" t="inlineStr">
      <is>
        <t>алкидная</t>
      </is>
    </nc>
  </rcc>
  <rcc rId="832" sId="1">
    <nc r="A14" t="inlineStr">
      <is>
        <t>ДКС</t>
      </is>
    </nc>
  </rcc>
  <rcc rId="833" sId="1">
    <nc r="C14" t="inlineStr">
      <is>
        <t>310-01000</t>
      </is>
    </nc>
  </rcc>
  <rcc rId="834" sId="1">
    <nc r="D14" t="inlineStr">
      <is>
        <t>Эмаль пентафталевая ПФ-115 серый ГОСТ 6465-76</t>
      </is>
    </nc>
  </rcc>
  <rcc rId="835" sId="1">
    <nc r="F14" t="inlineStr">
      <is>
        <t>КГ</t>
      </is>
    </nc>
  </rcc>
  <rcc rId="836" sId="1" numFmtId="4">
    <nc r="H14">
      <v>682.59</v>
    </nc>
  </rcc>
  <rcc rId="837" sId="1" numFmtId="4">
    <nc r="G14">
      <v>70</v>
    </nc>
  </rcc>
  <rcc rId="838" sId="1">
    <nc r="E14" t="inlineStr">
      <is>
        <t>Пентафталдық эмаль ПФ-115 сұр МЕМСТ 6465-76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D6" t="inlineStr">
      <is>
        <t>Набор дисков тканевых шлифовальных 25мм 100-3000</t>
      </is>
    </oc>
    <n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6" sId="1">
    <n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7" sId="1">
    <oc r="D3" t="inlineStr">
      <is>
        <t>Монтировка гвоздодер 600мм стальной изогнутый</t>
      </is>
    </oc>
    <n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nc>
  </rcc>
  <rcc rId="8" sId="1">
    <nc r="E3" t="inlineStr">
      <is>
        <t xml:space="preserve">Құрастыру шеге суырғыш 600мм болат иілген. Материалы болат 45, қимасы алтыбұрыш өлшемі 19 мм, ұзындығы 600мм
</t>
      </is>
    </nc>
  </rcc>
  <rcc rId="9" sId="1">
    <oc r="D4" t="inlineStr">
      <is>
        <t>Лом строительный 1300мм стальной прямой</t>
      </is>
    </oc>
    <nc r="D4" t="inlineStr">
      <is>
        <t>Лом строительный 1300мм стальной прямой. Материал сталь 45, диаметр 25мм.</t>
      </is>
    </nc>
  </rcc>
  <rcc rId="10" sId="1">
    <nc r="E4" t="inlineStr">
      <is>
        <t>Құрылыс сүймені 1300 мм болат түзу.  Материалы болат 45, диаметрі 25 мм.</t>
      </is>
    </nc>
  </rcc>
  <rcc rId="11" sId="1">
    <nc r="E5" t="inlineStr">
      <is>
        <t xml:space="preserve">Дөңгелек егеу 2822-0066, жұмыс бөлігінің ұзындығы L - 300 мм, №1 кертіктермен. 
</t>
      </is>
    </nc>
  </rcc>
  <rcc rId="12" sId="1">
    <oc r="D5" t="inlineStr">
      <is>
        <t>Напильник круглый 2822-0066 300мм 1 ГОСТ1465</t>
      </is>
    </oc>
    <nc r="D5" t="inlineStr">
      <is>
        <t xml:space="preserve">Напильник круглый 2822-0066, длина рабочей части L - 300 мм, c насечкой №1. </t>
      </is>
    </nc>
  </rcc>
  <rcc rId="13" sId="1" odxf="1" dxf="1" numFmtId="19">
    <oc r="K8" t="inlineStr">
      <is>
        <t>В течение 30 календарных дней с даты подписания договора</t>
      </is>
    </oc>
    <nc r="K8">
      <v>46022</v>
    </nc>
    <odxf>
      <numFmt numFmtId="0" formatCode="General"/>
    </odxf>
    <ndxf>
      <numFmt numFmtId="19" formatCode="dd/mm/yyyy"/>
    </ndxf>
  </rcc>
  <rcc rId="14" sId="1">
    <oc r="D8" t="inlineStr">
      <is>
        <t>Свеча зажигания для агрегата 3136</t>
      </is>
    </oc>
    <nc r="D8" t="inlineStr">
      <is>
        <t xml:space="preserve">Свеча зажигания Autolite 3136 </t>
      </is>
    </nc>
  </rcc>
  <rcc rId="15" sId="1">
    <nc r="E8" t="inlineStr">
      <is>
        <t xml:space="preserve">Свеча зажигания Autolite 3136 </t>
      </is>
    </nc>
  </rcc>
  <rfmt sheetId="1" sqref="E8" start="0" length="2147483647">
    <dxf>
      <font>
        <color rgb="FFFF0000"/>
      </font>
    </dxf>
  </rfmt>
  <rcc rId="16" sId="1">
    <oc r="D7" t="inlineStr">
      <is>
        <t>Топор с округлым лезвием 350мм 110мм</t>
      </is>
    </oc>
    <nc r="D7" t="inlineStr">
      <is>
        <t>Топор с округлым лезвием 350мм. Материал сталь У8, рукоятка деревянная.</t>
      </is>
    </nc>
  </rcc>
  <rfmt sheetId="1" sqref="E7" start="0" length="2147483647">
    <dxf>
      <font>
        <color rgb="FFFF0000"/>
      </font>
    </dxf>
  </rfmt>
  <rcc rId="17" sId="1">
    <nc r="E7" t="inlineStr">
      <is>
        <t xml:space="preserve">Топор с округлым лезвием 350мм. Материал сталь У8, рукоятка деревянная. </t>
      </is>
    </nc>
  </rcc>
  <rdn rId="0" localSheetId="1" customView="1" name="Z_61BC0850_C7D8_4A8D_A50D_06CABFD84504_.wvu.PrintArea" hidden="1" oldHidden="1">
    <formula>'Приложение 1'!$B$1:$K$39</formula>
  </rdn>
  <rdn rId="0" localSheetId="1" customView="1" name="Z_61BC0850_C7D8_4A8D_A50D_06CABFD84504_.wvu.FilterData" hidden="1" oldHidden="1">
    <formula>'Приложение 1'!$A$2:$N$49</formula>
  </rdn>
  <rcv guid="{61BC0850-C7D8-4A8D-A50D-06CABFD84504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" sId="1">
    <oc r="C6" t="inlineStr">
      <is>
        <t>создать код</t>
      </is>
    </oc>
    <nc r="C6" t="inlineStr">
      <is>
        <t>330-03234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" sId="1">
    <oc r="C9" t="inlineStr">
      <is>
        <t>создать код</t>
      </is>
    </oc>
    <nc r="C9" t="inlineStr">
      <is>
        <t>260-00565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 start="0" length="2147483647">
    <dxf>
      <font>
        <color rgb="FFFF0000"/>
      </font>
    </dxf>
  </rfmt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1" sId="1" ref="A7:XFD7" action="deleteRow">
    <rfmt sheetId="1" xfDxf="1" sqref="A7:XFD7" start="0" length="0">
      <dxf>
        <font>
          <sz val="12"/>
          <color rgb="FFFF0000"/>
          <name val="Times New Roman"/>
          <family val="1"/>
          <scheme val="none"/>
        </font>
        <alignment vertical="center"/>
      </dxf>
    </rfmt>
    <rcc rId="0" sId="1" dxf="1">
      <nc r="A7" t="inlineStr">
        <is>
          <t>УЖЭО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>
        <v>5</v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" t="inlineStr">
        <is>
          <t>Щетка с ручкой для уборки снаружи помещения Laima Expert. Длина щетины: 8 см, ширина щетки: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Тұтқасы бар сыртқы тазалау Laima Expert щеткасы. Қылшық ұзындығы: 8 см, щетка ені: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7">
        <v>15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7">
        <v>6975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f>G7*H7</f>
      </nc>
      <ndxf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7" t="inlineStr">
        <is>
          <t>471010000, Мангистауская обл., г.Актау, промышленная зона, БМТС АО Каражанбасмунай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7" t="inlineStr">
        <is>
          <t>В течение 30 календарных дней с даты подписания договора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329119.900.000003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7" t="inlineStr">
        <is>
          <t>Щетка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7" t="inlineStr">
        <is>
          <t>для уборки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7" t="inlineStr">
        <is>
          <t>Интернет</t>
        </is>
      </nc>
    </rcc>
  </rrc>
  <rcc rId="852" sId="1" odxf="1" dxf="1">
    <oc r="B7">
      <v>6</v>
    </oc>
    <nc r="B7">
      <v>5</v>
    </nc>
    <odxf/>
    <ndxf/>
  </rcc>
  <rcc rId="853" sId="1" odxf="1" dxf="1">
    <oc r="B8">
      <v>7</v>
    </oc>
    <nc r="B8">
      <v>6</v>
    </nc>
    <odxf/>
    <ndxf/>
  </rcc>
  <rcc rId="854" sId="1" odxf="1" dxf="1">
    <oc r="B9">
      <v>8</v>
    </oc>
    <nc r="B9">
      <v>7</v>
    </nc>
    <odxf/>
    <ndxf/>
  </rcc>
  <rcc rId="855" sId="1" odxf="1" dxf="1">
    <oc r="B10">
      <v>9</v>
    </oc>
    <nc r="B10">
      <v>8</v>
    </nc>
    <odxf/>
    <ndxf/>
  </rcc>
  <rcc rId="856" sId="1" odxf="1" dxf="1">
    <oc r="B11">
      <v>10</v>
    </oc>
    <nc r="B11">
      <v>9</v>
    </nc>
    <odxf/>
    <ndxf/>
  </rcc>
  <rcc rId="857" sId="1" odxf="1" dxf="1">
    <oc r="B12">
      <v>11</v>
    </oc>
    <nc r="B12">
      <v>10</v>
    </nc>
    <odxf/>
    <ndxf/>
  </rcc>
  <rcc rId="858" sId="1">
    <oc r="B13">
      <v>12</v>
    </oc>
    <nc r="B13">
      <v>11</v>
    </nc>
  </rcc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1'!$A$2:$N$12</formula>
    <oldFormula>'Приложение 1'!$A$2:$N$12</oldFormula>
  </rdn>
  <rcv guid="{379A86D3-9271-48C5-94F9-DB0DA546A036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1'!$A$2:$O$2</formula>
    <oldFormula>'Приложение 1'!$A$2:$N$12</oldFormula>
  </rdn>
  <rcv guid="{379A86D3-9271-48C5-94F9-DB0DA546A036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3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</v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330-02659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Болторез арматурный RIDGID 14223. Модели S24. Вес 2,7 кг.</t>
        </is>
      </nc>
      <ndxf>
        <font>
          <sz val="12"/>
          <color auto="1"/>
          <name val="Times New Roman"/>
          <family val="1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Арматуралық болтты кескіш RIDGID 14223. S24 моделі. Салмағы 2,7 кг.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120000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с 01.2025 по 12.2025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257330.200.000000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Ножницы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болторезные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INL</t>
        </is>
      </nc>
    </rcc>
  </rrc>
  <rrc rId="864" sId="1" ref="A7:XFD7" action="deleteRow">
    <rfmt sheetId="1" xfDxf="1" sqref="A7:XFD7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7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>
        <v>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260-00565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" t="inlineStr">
        <is>
          <t>Ремкомплект масляного насоса GRACO Fireball p/n 238-286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GRACO Fireball май сорғысының жөндеу жинағы p/n 238-286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7">
        <v>3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7">
        <v>130785.71666666667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f>G7*H7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7" t="inlineStr">
        <is>
          <t>с 01.2025 по 12.2025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281331.000.000292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7" t="inlineStr">
        <is>
          <t>Комплект ремонтный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7" t="inlineStr">
        <is>
          <t>для торцевого уплотнения консольного насоса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7" t="inlineStr">
        <is>
          <t>ТОО "Lubrication Sysems"</t>
        </is>
      </nc>
    </rcc>
  </rrc>
  <rcc rId="865" sId="1">
    <oc r="B3">
      <v>2</v>
    </oc>
    <nc r="B3">
      <v>1</v>
    </nc>
  </rcc>
  <rcc rId="866" sId="1">
    <oc r="B4">
      <v>3</v>
    </oc>
    <nc r="B4">
      <v>2</v>
    </nc>
  </rcc>
  <rcc rId="867" sId="1">
    <oc r="B5">
      <v>4</v>
    </oc>
    <nc r="B5">
      <v>3</v>
    </nc>
  </rcc>
  <rcc rId="868" sId="1" odxf="1" dxf="1">
    <oc r="B6">
      <v>5</v>
    </oc>
    <nc r="B6">
      <v>4</v>
    </nc>
    <odxf/>
    <ndxf/>
  </rcc>
  <rcc rId="869" sId="1">
    <oc r="B7">
      <v>7</v>
    </oc>
    <nc r="B7">
      <v>5</v>
    </nc>
  </rcc>
  <rcc rId="870" sId="1">
    <oc r="B8">
      <v>8</v>
    </oc>
    <nc r="B8">
      <v>6</v>
    </nc>
  </rcc>
  <rcc rId="871" sId="1" odxf="1" dxf="1">
    <oc r="B9">
      <v>9</v>
    </oc>
    <nc r="B9">
      <v>7</v>
    </nc>
    <odxf/>
    <ndxf/>
  </rcc>
  <rcc rId="872" sId="1" odxf="1" dxf="1">
    <oc r="B10">
      <v>10</v>
    </oc>
    <nc r="B10">
      <v>8</v>
    </nc>
    <odxf/>
    <ndxf/>
  </rcc>
  <rcc rId="873" sId="1" odxf="1" dxf="1">
    <oc r="B11">
      <v>11</v>
    </oc>
    <nc r="B11">
      <v>9</v>
    </nc>
    <odxf/>
    <ndxf/>
  </rcc>
  <rcv guid="{379A86D3-9271-48C5-94F9-DB0DA546A036}" action="delete"/>
  <rdn rId="0" localSheetId="1" customView="1" name="Z_379A86D3_9271_48C5_94F9_DB0DA546A036_.wvu.PrintArea" hidden="1" oldHidden="1">
    <formula>'Приложение 1'!$B$1:$K$10</formula>
    <oldFormula>'Приложение 1'!$B$1:$K$10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" sId="1">
    <oc r="O3" t="inlineStr">
      <is>
        <t>Алем базар</t>
      </is>
    </oc>
    <nc r="O3" t="inlineStr">
      <is>
        <t>Алем базар. Корпус металл.</t>
      </is>
    </nc>
  </rcc>
  <rcc rId="877" sId="1">
    <oc r="O4" t="inlineStr">
      <is>
        <t>Макита 23 мкр</t>
      </is>
    </oc>
    <nc r="O4" t="inlineStr">
      <is>
        <t>Макита 23 мкр. Корпус пластик.</t>
      </is>
    </nc>
  </rcc>
  <rcc rId="878" sId="1">
    <nc r="P5" t="inlineStr">
      <is>
        <t>https://deltainzhiniring.kz/p102061379-strepping-instrument-dlya.html?gad_source=1&amp;gad_campaignid=16561601401&amp;gbraid=0AAAAAofVeu4QEZo_iFC0hfKS9yJvDJB1_&amp;gclid=EAIaIQobChMIjM2d85qSkAMVqiqiAx3eaiAgEAQYASABEgJH4PD_B</t>
      </is>
    </nc>
  </rcc>
  <rcc rId="879" sId="1">
    <oc r="O6" t="inlineStr">
      <is>
        <t>Нурлан Логика Мунай</t>
      </is>
    </oc>
    <nc r="O6" t="inlineStr">
      <is>
        <t>Нурлан Логика Мунай 87763333082</t>
      </is>
    </nc>
  </rcc>
  <rcc rId="880" sId="1">
    <oc r="O7" t="inlineStr">
      <is>
        <t>Айнур Алматы</t>
      </is>
    </oc>
    <nc r="O7" t="inlineStr">
      <is>
        <t>Айнур Алматы 87022227222</t>
      </is>
    </nc>
  </rcc>
  <rcc rId="881" sId="1">
    <oc r="O8" t="inlineStr">
      <is>
        <t>Айнур Алматы</t>
      </is>
    </oc>
    <nc r="O8" t="inlineStr">
      <is>
        <t>Айнур Алматы 87022227222</t>
      </is>
    </nc>
  </rcc>
  <rcc rId="882" sId="1">
    <oc r="O9" t="inlineStr">
      <is>
        <t>Айнур Алматы</t>
      </is>
    </oc>
    <nc r="O9" t="inlineStr">
      <is>
        <t>Айнур Алматы 87022227222</t>
      </is>
    </nc>
  </rcc>
  <rcc rId="883" sId="1">
    <oc r="O10" t="inlineStr">
      <is>
        <t>Айнур Алматы</t>
      </is>
    </oc>
    <nc r="O10" t="inlineStr">
      <is>
        <t>Айнур Алматы 87022227222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1'!$B$1:$K$10</formula>
    <oldFormula>'Приложение 1'!$B$1:$K$10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" sId="1" odxf="1" dxf="1">
    <nc r="A12" t="inlineStr">
      <is>
        <t>СГЭ</t>
      </is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2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7" sId="1" odxf="1" dxf="1">
    <nc r="C12" t="inlineStr">
      <is>
        <t>270-02933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" sId="1" odxf="1" dxf="1">
    <nc r="D12" t="inlineStr">
      <is>
        <t>Батарейка АА, марганцево-цинковая, напряжение 1,5В, ёмкость 2700мА.ч</t>
      </is>
    </nc>
    <odxf>
      <alignment horizontal="center" wrapText="0"/>
      <border outline="0">
        <left/>
        <right/>
        <top/>
        <bottom/>
      </border>
    </odxf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" sId="1" odxf="1" dxf="1">
    <nc r="E12" t="inlineStr">
      <is>
        <t>Батарея АА, марганец-мырыш, кернеуі 1,5В, сыйымдылығы 2700мА.ч</t>
      </is>
    </nc>
    <odxf>
      <alignment wrapText="0"/>
      <border outline="0">
        <left/>
        <right/>
        <top/>
        <bottom/>
      </border>
    </odxf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" sId="1" odxf="1" dxf="1">
    <nc r="F12" t="inlineStr">
      <is>
        <t>ШТ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" sId="1" odxf="1" dxf="1" numFmtId="4">
    <nc r="G12">
      <v>1082</v>
    </nc>
    <odxf>
      <alignment horizontal="right"/>
      <border outline="0">
        <left/>
        <right/>
        <top/>
        <bottom/>
      </border>
    </odxf>
    <n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" sId="1" odxf="1" dxf="1" numFmtId="4">
    <nc r="H12">
      <v>249.61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" sId="1" odxf="1" dxf="1">
    <nc r="I12">
      <f>G12*H12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" sId="1" odxf="1" s="1" dxf="1">
    <nc r="J12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" sId="1" odxf="1" s="1" dxf="1">
    <nc r="K12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" sId="1" odxf="1" s="1" dxf="1">
    <nc r="L12" t="inlineStr">
      <is>
        <t>272011.900.000004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" sId="1" odxf="1" s="1" dxf="1">
    <nc r="M12" t="inlineStr">
      <is>
        <t>Батарейка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" sId="1" odxf="1" s="1" dxf="1">
    <nc r="N12" t="inlineStr">
      <is>
        <t>тип АА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" sId="1" odxf="1" dxf="1">
    <nc r="A13" t="inlineStr">
      <is>
        <t>СГЭ</t>
      </is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3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0" sId="1" odxf="1" dxf="1">
    <nc r="C13" t="inlineStr">
      <is>
        <t>270-03066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" sId="1" odxf="1" dxf="1">
    <nc r="D13" t="inlineStr">
      <is>
        <t>Траверса подсечная для выполнения крепления неизолированных проводов к стойкам ЛЭП 10 кВ согласно чертежу.</t>
      </is>
    </nc>
    <odxf>
      <font>
        <sz val="12"/>
        <name val="Times New Roman"/>
        <family val="1"/>
        <scheme val="none"/>
      </font>
      <alignment horizontal="center"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" sId="1" odxf="1" dxf="1">
    <nc r="E13" t="inlineStr">
      <is>
        <t>Траверс 10 кВ ЭЖЖ тіректеріне оқшауланбаған сымдарды бекітуді орындау үшін кесетін, сызбаға сәйкес№</t>
      </is>
    </nc>
    <odxf>
      <font>
        <sz val="12"/>
        <name val="Times New Roman"/>
        <family val="1"/>
        <scheme val="none"/>
      </font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" sId="1" odxf="1" dxf="1">
    <nc r="F13" t="inlineStr">
      <is>
        <t>ШТ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" sId="1" odxf="1" dxf="1" numFmtId="4">
    <nc r="G13">
      <v>22</v>
    </nc>
    <odxf>
      <alignment horizontal="right"/>
      <border outline="0">
        <left/>
        <right/>
        <top/>
        <bottom/>
      </border>
    </odxf>
    <n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" sId="1" odxf="1" dxf="1" numFmtId="4">
    <nc r="H13">
      <v>23915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" sId="1" odxf="1" dxf="1">
    <nc r="I13">
      <f>G13*H13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" sId="1" odxf="1" s="1" dxf="1">
    <nc r="J13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" sId="1" odxf="1" s="1" dxf="1" numFmtId="19">
    <nc r="K13">
      <v>46022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" sId="1" odxf="1" s="1" dxf="1">
    <nc r="L13" t="inlineStr">
      <is>
        <t>259929.490.000188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" sId="1" odxf="1" s="1" dxf="1">
    <nc r="M13" t="inlineStr">
      <is>
        <t>Траверса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" sId="1" odxf="1" s="1" dxf="1">
    <nc r="N13" t="inlineStr">
      <is>
        <t>ТМ-69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" sId="1" odxf="1" dxf="1">
    <nc r="A14" t="inlineStr">
      <is>
        <t>ДКС</t>
      </is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3" sId="1" odxf="1" dxf="1">
    <nc r="C14" t="inlineStr">
      <is>
        <t>310-01204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" sId="1" odxf="1" dxf="1">
    <nc r="D14" t="inlineStr">
      <is>
        <t>Шуруп самонарезающий по металлу с потайной головкой 3х40мм нержавеющая сталь</t>
      </is>
    </nc>
    <odxf>
      <alignment horizontal="center" wrapText="0"/>
      <border outline="0">
        <left/>
        <right/>
        <top/>
        <bottom/>
      </border>
    </odxf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" sId="1" odxf="1" dxf="1">
    <nc r="E14" t="inlineStr">
      <is>
        <t>3х40мм тот баспайтын болат жарсырын басымен металл бойынша өздігінен тесетін бұранда</t>
      </is>
    </nc>
    <odxf>
      <alignment wrapText="0"/>
      <border outline="0">
        <left/>
        <right/>
        <top/>
        <bottom/>
      </border>
    </odxf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" sId="1" odxf="1" dxf="1">
    <nc r="F14" t="inlineStr">
      <is>
        <t>КГ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" sId="1" odxf="1" dxf="1" numFmtId="4">
    <nc r="G14">
      <v>2</v>
    </nc>
    <odxf>
      <alignment horizontal="right"/>
      <border outline="0">
        <left/>
        <right/>
        <top/>
        <bottom/>
      </border>
    </odxf>
    <n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" sId="1" odxf="1" dxf="1" numFmtId="4">
    <nc r="H14">
      <v>3800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" sId="1" odxf="1" dxf="1">
    <nc r="I14">
      <f>G14*H14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" sId="1" odxf="1" s="1" dxf="1">
    <nc r="J14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" sId="1" odxf="1" s="1" dxf="1">
    <nc r="K14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" sId="1" odxf="1" s="1" dxf="1">
    <nc r="L14" t="inlineStr">
      <is>
        <t>259411.900.000039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" sId="1" odxf="1" s="1" dxf="1">
    <nc r="M14" t="inlineStr">
      <is>
        <t>Шуруп с потайной головкой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" sId="1" odxf="1" s="1" dxf="1">
    <nc r="N14" t="inlineStr">
      <is>
        <t>стальной, диаметр 3 мм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" sId="1" odxf="1" dxf="1">
    <nc r="A15" t="inlineStr">
      <is>
        <t>УЖЭО</t>
      </is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5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26" sId="1" odxf="1" dxf="1">
    <nc r="C15" t="inlineStr">
      <is>
        <t>430-00121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" sId="1" odxf="1" dxf="1">
    <nc r="D15" t="inlineStr">
      <is>
        <t>Тележка строительная 0,3т</t>
      </is>
    </nc>
    <odxf>
      <alignment horizontal="center" wrapText="0"/>
      <border outline="0">
        <left/>
        <right/>
        <top/>
        <bottom/>
      </border>
    </odxf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" sId="1" odxf="1" dxf="1">
    <nc r="E15" t="inlineStr">
      <is>
        <t>Құрылыс арбасы 0,3 т</t>
      </is>
    </nc>
    <odxf>
      <alignment wrapText="0"/>
      <border outline="0">
        <left/>
        <right/>
        <top/>
        <bottom/>
      </border>
    </odxf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" sId="1" odxf="1" dxf="1">
    <nc r="F15" t="inlineStr">
      <is>
        <t>ШТ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" sId="1" odxf="1" dxf="1" numFmtId="4">
    <nc r="G15">
      <v>1</v>
    </nc>
    <odxf>
      <alignment horizontal="right"/>
      <border outline="0">
        <left/>
        <right/>
        <top/>
        <bottom/>
      </border>
    </odxf>
    <n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" sId="1" odxf="1" dxf="1" numFmtId="4">
    <nc r="H15">
      <v>96650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" sId="1" odxf="1" dxf="1">
    <nc r="I15">
      <f>G15*H15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" sId="1" odxf="1" s="1" dxf="1">
    <nc r="J15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" sId="1" odxf="1" s="1" dxf="1" numFmtId="19">
    <nc r="K15">
      <v>46022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" sId="1" odxf="1" s="1" dxf="1">
    <nc r="L15" t="inlineStr">
      <is>
        <t>309910.000.000001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" sId="1" odxf="1" s="1" dxf="1">
    <nc r="M15" t="inlineStr">
      <is>
        <t>Тележка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" sId="1" odxf="1" s="1" dxf="1">
    <nc r="N15" t="inlineStr">
      <is>
        <t>ручная, двухколесная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" sId="1" odxf="1" dxf="1">
    <nc r="A16" t="inlineStr">
      <is>
        <t>УЖЭО</t>
      </is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6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9" sId="1" odxf="1" dxf="1">
    <nc r="C16" t="inlineStr">
      <is>
        <t>440-00787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" sId="1" odxf="1" dxf="1">
    <nc r="D16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nc>
    <odxf>
      <alignment horizontal="center" wrapText="0"/>
      <border outline="0">
        <left/>
        <right/>
        <top/>
        <bottom/>
      </border>
    </odxf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" sId="1" odxf="1" dxf="1">
    <nc r="E16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nc>
    <odxf>
      <alignment wrapText="0"/>
      <border outline="0">
        <left/>
        <right/>
        <top/>
        <bottom/>
      </border>
    </odxf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" sId="1" odxf="1" dxf="1">
    <nc r="F16" t="inlineStr">
      <is>
        <t>ШТ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" sId="1" odxf="1" dxf="1" numFmtId="4">
    <nc r="G16">
      <v>1</v>
    </nc>
    <odxf>
      <alignment horizontal="right"/>
      <border outline="0">
        <left/>
        <right/>
        <top/>
        <bottom/>
      </border>
    </odxf>
    <n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" sId="1" odxf="1" dxf="1" numFmtId="4">
    <nc r="H16">
      <v>181000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" sId="1" odxf="1" dxf="1">
    <nc r="I16">
      <f>G16*H16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" sId="1" odxf="1" s="1" dxf="1">
    <nc r="J16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" sId="1" odxf="1" s="1" dxf="1">
    <nc r="K16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" sId="1" odxf="1" s="1" dxf="1">
    <nc r="L16" t="inlineStr">
      <is>
        <t>323015.900.000012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" sId="1" odxf="1" s="1" dxf="1">
    <nc r="M16" t="inlineStr">
      <is>
        <t>Ворота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" sId="1" odxf="1" s="1" dxf="1">
    <nc r="N16" t="inlineStr">
      <is>
        <t>спортивные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6" start="0" length="0">
    <dxf/>
  </rfmt>
  <rfmt sheetId="1" sqref="B7" start="0" length="0">
    <dxf/>
  </rfmt>
  <rfmt sheetId="1" sqref="B8" start="0" length="0">
    <dxf/>
  </rfmt>
  <rcc rId="951" sId="1" odxf="1" dxf="1">
    <nc r="B12">
      <v>10</v>
    </nc>
    <ndxf/>
  </rcc>
  <rcc rId="952" sId="1">
    <nc r="B13">
      <v>11</v>
    </nc>
  </rcc>
  <rcc rId="953" sId="1" odxf="1" dxf="1">
    <nc r="B14">
      <v>12</v>
    </nc>
    <ndxf/>
  </rcc>
  <rcc rId="954" sId="1">
    <nc r="B15">
      <v>13</v>
    </nc>
  </rcc>
  <rcc rId="955" sId="1" odxf="1" dxf="1">
    <nc r="B16">
      <v>14</v>
    </nc>
    <ndxf/>
  </rcc>
  <rcc rId="956" sId="1">
    <oc r="O3" t="inlineStr">
      <is>
        <t>Алем базар. Корпус металл.</t>
      </is>
    </oc>
    <nc r="O3"/>
  </rcc>
  <rcc rId="957" sId="1">
    <oc r="O4" t="inlineStr">
      <is>
        <t>Макита 23 мкр. Корпус пластик.</t>
      </is>
    </oc>
    <nc r="O4"/>
  </rcc>
  <rcc rId="958" sId="1">
    <oc r="O5" t="inlineStr">
      <is>
        <t>Интернет</t>
      </is>
    </oc>
    <nc r="O5"/>
  </rcc>
  <rcc rId="959" sId="1">
    <oc r="P5" t="inlineStr">
      <is>
        <t>https://deltainzhiniring.kz/p102061379-strepping-instrument-dlya.html?gad_source=1&amp;gad_campaignid=16561601401&amp;gbraid=0AAAAAofVeu4QEZo_iFC0hfKS9yJvDJB1_&amp;gclid=EAIaIQobChMIjM2d85qSkAMVqiqiAx3eaiAgEAQYASABEgJH4PD_B</t>
      </is>
    </oc>
    <nc r="P5"/>
  </rcc>
  <rcc rId="960" sId="1">
    <oc r="O6" t="inlineStr">
      <is>
        <t>Нурлан Логика Мунай 87763333082</t>
      </is>
    </oc>
    <nc r="O6"/>
  </rcc>
  <rcc rId="961" sId="1">
    <oc r="O7" t="inlineStr">
      <is>
        <t>Айнур Алматы 87022227222</t>
      </is>
    </oc>
    <nc r="O7"/>
  </rcc>
  <rcc rId="962" sId="1">
    <oc r="O8" t="inlineStr">
      <is>
        <t>Айнур Алматы 87022227222</t>
      </is>
    </oc>
    <nc r="O8"/>
  </rcc>
  <rcc rId="963" sId="1">
    <oc r="O9" t="inlineStr">
      <is>
        <t>Айнур Алматы 87022227222</t>
      </is>
    </oc>
    <nc r="O9"/>
  </rcc>
  <rcc rId="964" sId="1">
    <oc r="O10" t="inlineStr">
      <is>
        <t>Айнур Алматы 87022227222</t>
      </is>
    </oc>
    <nc r="O10"/>
  </rcc>
  <rcc rId="965" sId="1">
    <oc r="O11" t="inlineStr">
      <is>
        <t>Интернет</t>
      </is>
    </oc>
    <nc r="O11"/>
  </rcc>
  <rcv guid="{379A86D3-9271-48C5-94F9-DB0DA546A036}" action="delete"/>
  <rdn rId="0" localSheetId="1" customView="1" name="Z_379A86D3_9271_48C5_94F9_DB0DA546A036_.wvu.PrintArea" hidden="1" oldHidden="1">
    <formula>'Приложение 1'!$B$1:$K$10</formula>
    <oldFormula>'Приложение 1'!$B$1:$K$10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8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righ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Код ЕНС ТРУ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281322.000.000001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281322.000.000001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5" t="inlineStr">
        <is>
          <t>257330.190.000004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6" t="inlineStr">
        <is>
          <t>289261.500.000099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221930.500.000021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8" t="inlineStr">
        <is>
          <t>221930.500.000023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221930.500.000024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0" t="inlineStr">
        <is>
          <t>289261.500.000099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1" t="inlineStr">
        <is>
          <t>203022.100.000000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2" t="inlineStr">
        <is>
          <t>272011.900.000004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3" t="inlineStr">
        <is>
          <t>259929.490.000188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4" t="inlineStr">
        <is>
          <t>259411.900.000039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5" t="inlineStr">
        <is>
          <t>309910.000.000001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6" t="inlineStr">
        <is>
          <t>323015.900.000012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69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Наименование закупаемых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Насос воздушный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Насос воздушный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5" t="inlineStr">
        <is>
          <t>Инструмент специализированный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6" t="inlineStr">
        <is>
          <t>Шланг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Шланг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8" t="inlineStr">
        <is>
          <t>Шланг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Шланг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0" t="inlineStr">
        <is>
          <t>Шланг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1" t="inlineStr">
        <is>
          <t>Краска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2" t="inlineStr">
        <is>
          <t>Батарейка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3" t="inlineStr">
        <is>
          <t>Траверса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4" t="inlineStr">
        <is>
          <t>Шуруп с потайной головкой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5" t="inlineStr">
        <is>
          <t>Тележка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6" t="inlineStr">
        <is>
          <t>Ворота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70" sId="1" ref="L1:L1048576" action="deleteCol">
    <undo index="0" exp="area" ref3D="1" dr="$A$2:$L$10" dn="Z_7BAEF15A_186C_4398_87D2_DC33BD8856B8_.wvu.FilterData" sId="1"/>
    <undo index="0" exp="area" ref3D="1" dr="$A$2:$L$10" dn="Z_70E26F8C_2083_4452_B722_0A63FCB9E041_.wvu.FilterData" sId="1"/>
    <undo index="0" exp="area" ref3D="1" dr="$A$2:$L$10" dn="Z_915E13EB_A082_43BE_93E7_6941820E0388_.wvu.FilterData" sId="1"/>
    <undo index="0" exp="area" ref3D="1" dr="$A$2:$L$10" dn="Z_104F86A1_F276_4A93_BD26_FEE4F8DE1BA9_.wvu.FilterData" sId="1"/>
    <undo index="0" exp="area" ref3D="1" dr="$A$2:$L$10" dn="Z_63233CB2_10C7_4ECB_A1A6_26C460D50953_.wvu.FilterData" sId="1"/>
    <undo index="0" exp="area" ref3D="1" dr="$A$2:$L$10" dn="Z_61BC0850_C7D8_4A8D_A50D_06CABFD84504_.wvu.FilterData" sId="1"/>
    <undo index="0" exp="area" ref3D="1" dr="$A$2:$L$10" dn="Z_F19A3C37_BCEA_4467_8AC5_F66198E367CF_.wvu.FilterData" sId="1"/>
    <undo index="0" exp="area" ref3D="1" dr="$A$2:$L$10" dn="Z_D91C4D47_5E23_4582_9838_036C579348A2_.wvu.FilterData" sId="1"/>
    <undo index="0" exp="area" ref3D="1" dr="$A$2:$L$10" dn="Z_E704F893_D67E_4EF9_A55A_CF9CD5BAF100_.wvu.FilterData" sId="1"/>
    <undo index="0" exp="area" ref3D="1" dr="$A$2:$L$10" dn="Z_F5062948_562C_4604_B9ED_BF415505594E_.wvu.FilterData" sId="1"/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Краткая характеристика (описание)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ручной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ручной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5" t="inlineStr">
        <is>
          <t>для натяжения стальной ленты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6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топливный, внутренний диаметр 16,0, резиновый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8" t="inlineStr">
        <is>
          <t>топливный, внутренний диаметр 20,0, резиновый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топливный, внутренний диаметр 25,0, резиновый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0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1" t="inlineStr">
        <is>
          <t>алкидная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2" t="inlineStr">
        <is>
          <t>тип АА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3" t="inlineStr">
        <is>
          <t>ТМ-69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4" t="inlineStr">
        <is>
          <t>стальной, диаметр 3 мм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5" t="inlineStr">
        <is>
          <t>ручная, двухколесная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6" t="inlineStr">
        <is>
          <t>спортивные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71" sId="1" ref="L1:L1048576" action="deleteCol">
    <undo index="0" exp="area" ref3D="1" dr="$A$2:$L$2" dn="Z_379A86D3_9271_48C5_94F9_DB0DA546A036_.wvu.FilterData" sId="1"/>
    <undo index="0" exp="area" ref3D="1" dr="$A$2:$L$2" dn="_ФильтрБазыДанных" sId="1"/>
    <rfmt sheetId="1" xfDxf="1" sqref="L1:L1048576" start="0" length="0">
      <dxf>
        <font>
          <sz val="12"/>
          <name val="Times New Roman"/>
          <scheme val="none"/>
        </font>
        <alignment vertical="center" readingOrder="0"/>
      </dxf>
    </rfmt>
    <rfmt sheetId="1" sqref="L3" start="0" length="0">
      <dxf>
        <fill>
          <patternFill patternType="solid">
            <bgColor theme="0"/>
          </patternFill>
        </fill>
      </dxf>
    </rfmt>
  </rrc>
  <rfmt sheetId="1" sqref="D3:E16">
    <dxf>
      <alignment horizontal="center" readingOrder="0"/>
    </dxf>
  </rfmt>
  <rfmt sheetId="1" sqref="D3:E16">
    <dxf>
      <alignment horizontal="left" readingOrder="0"/>
    </dxf>
  </rfmt>
  <rfmt sheetId="1" sqref="D3:E16">
    <dxf>
      <alignment vertical="bottom" readingOrder="0"/>
    </dxf>
  </rfmt>
  <rfmt sheetId="1" sqref="D3:E16">
    <dxf>
      <alignment vertical="center" readingOrder="0"/>
    </dxf>
  </rfmt>
  <rdn rId="0" localSheetId="1" customView="1" name="Z_52CC35C3_407F_405C_90F5_8FA80A949190_.wvu.PrintArea" hidden="1" oldHidden="1">
    <formula>'Приложение 1'!$B$1:$K$10</formula>
  </rdn>
  <rdn rId="0" localSheetId="1" customView="1" name="Z_52CC35C3_407F_405C_90F5_8FA80A949190_.wvu.FilterData" hidden="1" oldHidden="1">
    <formula>'Приложение 1'!$A$2:$K$2</formula>
  </rdn>
  <rcv guid="{52CC35C3-407F-405C-90F5-8FA80A94919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E7" t="inlineStr">
      <is>
        <t xml:space="preserve">Топор с округлым лезвием 350мм. Материал сталь У8, рукоятка деревянная. </t>
      </is>
    </oc>
    <nc r="E7"/>
  </rcc>
  <rcc rId="21" sId="1">
    <oc r="E8" t="inlineStr">
      <is>
        <t xml:space="preserve">Свеча зажигания Autolite 3136 </t>
      </is>
    </oc>
    <nc r="E8"/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2CC35C3-407F-405C-90F5-8FA80A949190}" action="delete"/>
  <rdn rId="0" localSheetId="1" customView="1" name="Z_52CC35C3_407F_405C_90F5_8FA80A949190_.wvu.PrintArea" hidden="1" oldHidden="1">
    <formula>'Приложение 1'!$B$1:$K$10</formula>
    <oldFormula>'Приложение 1'!$B$1:$K$10</oldFormula>
  </rdn>
  <rdn rId="0" localSheetId="1" customView="1" name="Z_52CC35C3_407F_405C_90F5_8FA80A949190_.wvu.FilterData" hidden="1" oldHidden="1">
    <formula>'Приложение 1'!$A$2:$K$2</formula>
    <oldFormula>'Приложение 1'!$A$2:$K$2</oldFormula>
  </rdn>
  <rcv guid="{52CC35C3-407F-405C-90F5-8FA80A949190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2CC35C3-407F-405C-90F5-8FA80A949190}" action="delete"/>
  <rdn rId="0" localSheetId="1" customView="1" name="Z_52CC35C3_407F_405C_90F5_8FA80A949190_.wvu.PrintArea" hidden="1" oldHidden="1">
    <formula>'Приложение 1'!$B$1:$K$10</formula>
    <oldFormula>'Приложение 1'!$B$1:$K$10</oldFormula>
  </rdn>
  <rdn rId="0" localSheetId="1" customView="1" name="Z_52CC35C3_407F_405C_90F5_8FA80A949190_.wvu.FilterData" hidden="1" oldHidden="1">
    <formula>'Приложение 1'!$A$2:$K$2</formula>
    <oldFormula>'Приложение 1'!$A$2:$K$2</oldFormula>
  </rdn>
  <rcv guid="{52CC35C3-407F-405C-90F5-8FA80A949190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" sId="1" numFmtId="4">
    <oc r="G13">
      <v>22</v>
    </oc>
    <nc r="G13">
      <v>16</v>
    </nc>
  </rcc>
  <rcv guid="{52CC35C3-407F-405C-90F5-8FA80A949190}" action="delete"/>
  <rdn rId="0" localSheetId="1" customView="1" name="Z_52CC35C3_407F_405C_90F5_8FA80A949190_.wvu.PrintArea" hidden="1" oldHidden="1">
    <formula>'Приложение 1'!$B$1:$K$10</formula>
    <oldFormula>'Приложение 1'!$B$1:$K$10</oldFormula>
  </rdn>
  <rdn rId="0" localSheetId="1" customView="1" name="Z_52CC35C3_407F_405C_90F5_8FA80A949190_.wvu.FilterData" hidden="1" oldHidden="1">
    <formula>'Приложение 1'!$A$2:$K$2</formula>
    <oldFormula>'Приложение 1'!$A$2:$K$2</oldFormula>
  </rdn>
  <rcv guid="{52CC35C3-407F-405C-90F5-8FA80A94919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E8" start="0" length="0">
    <dxf>
      <font>
        <sz val="12"/>
        <color rgb="FFFF0000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" sId="1" odxf="1" dxf="1">
    <nc r="E8" t="inlineStr">
      <is>
        <t>Autolite 3136 оталдыру білтесі</t>
      </is>
    </nc>
    <ndxf>
      <font>
        <sz val="12"/>
        <color rgb="FFFF0000"/>
        <name val="Times New Roman"/>
        <family val="1"/>
        <scheme val="none"/>
      </font>
      <alignment horizontal="left"/>
    </ndxf>
  </rcc>
  <rcc rId="25" sId="1">
    <o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E6"/>
  </rcc>
  <rcc rId="26" sId="1" odxf="1" dxf="1">
    <nc r="E7" t="inlineStr">
      <is>
        <t>Дөңгелек жүзі бар балта 350 мм. Материалы болат У8, ағаш тұтқа</t>
      </is>
    </nc>
    <ndxf>
      <font>
        <sz val="12"/>
        <color rgb="FFFF0000"/>
        <name val="Times New Roman"/>
        <family val="1"/>
        <scheme val="none"/>
      </font>
      <alignment horizontal="left"/>
    </ndxf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D9" t="inlineStr">
      <is>
        <t>Батарейка АА Uном.1,5В 2700мА.ч</t>
      </is>
    </oc>
    <nc r="D9" t="inlineStr">
      <is>
        <t>Батарейка АА, марганцево-цинковая, напряжение 1,5В, ёмкость 2700мА.ч</t>
      </is>
    </nc>
  </rcc>
  <rfmt sheetId="1" sqref="E9">
    <dxf>
      <alignment horizontal="left"/>
    </dxf>
  </rfmt>
  <rfmt sheetId="1" sqref="E9">
    <dxf>
      <alignment wrapText="1"/>
    </dxf>
  </rfmt>
  <rcc rId="30" sId="1">
    <nc r="E9" t="inlineStr">
      <is>
        <t>Батарея АА, марганец-мырыш, кернеуі 1,5В, сыйымдылығы 2700мА.ч</t>
      </is>
    </nc>
  </rcc>
  <rfmt sheetId="1" sqref="E10">
    <dxf>
      <alignment vertical="top"/>
    </dxf>
  </rfmt>
  <rfmt sheetId="1" sqref="E10">
    <dxf>
      <alignment horizontal="left"/>
    </dxf>
  </rfmt>
  <rfmt sheetId="1" sqref="E10">
    <dxf>
      <alignment vertical="bottom"/>
    </dxf>
  </rfmt>
  <rfmt sheetId="1" sqref="E10">
    <dxf>
      <alignment vertical="center"/>
    </dxf>
  </rfmt>
  <rfmt sheetId="1" sqref="E10">
    <dxf>
      <alignment wrapText="1"/>
    </dxf>
  </rfmt>
  <rcc rId="31" sId="1">
    <n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nc>
  </rcc>
  <rcc rId="32" sId="1">
    <oc r="D10" t="inlineStr">
      <is>
        <t>Траверса ТМ-69</t>
      </is>
    </oc>
    <nc r="D10" t="inlineStr">
      <is>
        <r>
          <t xml:space="preserve">Траверса подсечная для выполнения крепления неизолированных проводов к стойкам ЛЭП 10 кВ </t>
        </r>
        <r>
          <rPr>
            <sz val="12"/>
            <color rgb="FFFF0000"/>
            <rFont val="Times New Roman"/>
            <family val="1"/>
            <charset val="204"/>
          </rPr>
          <t>согласно чертежу.</t>
        </r>
      </is>
    </nc>
  </rcc>
  <rdn rId="0" localSheetId="1" customView="1" name="Z_104F86A1_F276_4A93_BD26_FEE4F8DE1BA9_.wvu.PrintArea" hidden="1" oldHidden="1">
    <formula>'Приложение 1'!$B$1:$K$39</formula>
  </rdn>
  <rdn rId="0" localSheetId="1" customView="1" name="Z_104F86A1_F276_4A93_BD26_FEE4F8DE1BA9_.wvu.FilterData" hidden="1" oldHidden="1">
    <formula>'Приложение 1'!$A$2:$N$49</formula>
  </rdn>
  <rcv guid="{104F86A1-F276-4A93-BD26-FEE4F8DE1BA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4F86A1-F276-4A93-BD26-FEE4F8DE1BA9}" action="delete"/>
  <rdn rId="0" localSheetId="1" customView="1" name="Z_104F86A1_F276_4A93_BD26_FEE4F8DE1BA9_.wvu.PrintArea" hidden="1" oldHidden="1">
    <formula>'Приложение 1'!$B$1:$K$39</formula>
    <oldFormula>'Приложение 1'!$B$1:$K$39</oldFormula>
  </rdn>
  <rdn rId="0" localSheetId="1" customView="1" name="Z_104F86A1_F276_4A93_BD26_FEE4F8DE1BA9_.wvu.FilterData" hidden="1" oldHidden="1">
    <formula>'Приложение 1'!$A$2:$N$49</formula>
    <oldFormula>'Приложение 1'!$A$2:$N$49</oldFormula>
  </rdn>
  <rcv guid="{104F86A1-F276-4A93-BD26-FEE4F8DE1BA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37" sId="1" xfDxf="1" dxf="1">
    <nc r="E11" t="inlineStr">
      <is>
        <t>3,5х22мм Ст20 жартылай дөңгелек басымен металл бойынша өздігінен тесетін бұранда</t>
      </is>
    </nc>
    <ndxf>
      <font>
        <sz val="12"/>
        <name val="Times New Roman"/>
        <family val="1"/>
        <scheme val="none"/>
      </font>
    </ndxf>
  </rcc>
  <rcc rId="38" sId="1" xfDxf="1" dxf="1">
    <nc r="E12" t="inlineStr">
      <is>
        <t>3,5х35мм Ст20 жасырын басымен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" sId="1" xfDxf="1" dxf="1">
    <nc r="E13" t="inlineStr">
      <is>
        <t>3х40мм тот баспайтын болат жарсырын басымен металл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" sId="1" xfDxf="1" dxf="1">
    <nc r="E14" t="inlineStr">
      <is>
        <t>4х70мм Ст20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48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fmt sheetId="1" sqref="E49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41" sId="1" xfDxf="1" dxf="1">
    <nc r="E48" t="inlineStr">
      <is>
        <t>5,5х75мм Ст20 алтыбұрышты басы, шайбасы және резеңке төсемі бар металл бойынша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  <rcc rId="42" sId="1" xfDxf="1" dxf="1">
    <n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4" zoomScale="60" zoomScaleNormal="60" zoomScaleSheetLayoutView="80" workbookViewId="0">
      <selection activeCell="F13" sqref="F13"/>
    </sheetView>
  </sheetViews>
  <sheetFormatPr defaultColWidth="9.140625" defaultRowHeight="53.25" customHeight="1" x14ac:dyDescent="0.25"/>
  <cols>
    <col min="1" max="1" width="17.140625" style="1" customWidth="1"/>
    <col min="2" max="2" width="12.140625" style="1" customWidth="1"/>
    <col min="3" max="3" width="20.7109375" style="1" customWidth="1"/>
    <col min="4" max="4" width="55.5703125" style="1" customWidth="1"/>
    <col min="5" max="5" width="55.5703125" style="25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37.42578125" style="3" customWidth="1"/>
    <col min="11" max="11" width="26.5703125" style="3" customWidth="1"/>
    <col min="12" max="12" width="26.7109375" style="2" customWidth="1"/>
    <col min="13" max="16384" width="9.140625" style="2"/>
  </cols>
  <sheetData>
    <row r="1" spans="1:11" ht="15.75" x14ac:dyDescent="0.25">
      <c r="D1" s="2"/>
      <c r="G1" s="4"/>
      <c r="H1" s="4"/>
      <c r="I1" s="4"/>
      <c r="J1" s="4"/>
      <c r="K1" s="4"/>
    </row>
    <row r="2" spans="1:11" ht="114.6" customHeight="1" x14ac:dyDescent="0.25">
      <c r="A2" s="5" t="s">
        <v>13</v>
      </c>
      <c r="B2" s="5" t="s">
        <v>0</v>
      </c>
      <c r="C2" s="7" t="s">
        <v>10</v>
      </c>
      <c r="D2" s="11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</row>
    <row r="3" spans="1:11" s="10" customFormat="1" ht="54" customHeight="1" x14ac:dyDescent="0.25">
      <c r="A3" s="8" t="s">
        <v>14</v>
      </c>
      <c r="B3" s="8">
        <v>1</v>
      </c>
      <c r="C3" s="12" t="s">
        <v>35</v>
      </c>
      <c r="D3" s="29" t="s">
        <v>23</v>
      </c>
      <c r="E3" s="20" t="s">
        <v>25</v>
      </c>
      <c r="F3" s="9" t="s">
        <v>8</v>
      </c>
      <c r="G3" s="13">
        <v>2</v>
      </c>
      <c r="H3" s="28">
        <v>22000</v>
      </c>
      <c r="I3" s="14">
        <f t="shared" ref="I3:I10" si="0">G3*H3</f>
        <v>44000</v>
      </c>
      <c r="J3" s="15" t="s">
        <v>12</v>
      </c>
      <c r="K3" s="16" t="s">
        <v>11</v>
      </c>
    </row>
    <row r="4" spans="1:11" ht="54" customHeight="1" x14ac:dyDescent="0.25">
      <c r="A4" s="9" t="s">
        <v>14</v>
      </c>
      <c r="B4" s="9">
        <v>2</v>
      </c>
      <c r="C4" s="17" t="s">
        <v>36</v>
      </c>
      <c r="D4" s="30" t="s">
        <v>24</v>
      </c>
      <c r="E4" s="20" t="s">
        <v>26</v>
      </c>
      <c r="F4" s="18" t="s">
        <v>8</v>
      </c>
      <c r="G4" s="18">
        <v>3</v>
      </c>
      <c r="H4" s="19">
        <v>11000</v>
      </c>
      <c r="I4" s="14">
        <f t="shared" si="0"/>
        <v>33000</v>
      </c>
      <c r="J4" s="15" t="s">
        <v>12</v>
      </c>
      <c r="K4" s="15" t="s">
        <v>11</v>
      </c>
    </row>
    <row r="5" spans="1:11" ht="54" customHeight="1" x14ac:dyDescent="0.25">
      <c r="A5" s="8" t="s">
        <v>14</v>
      </c>
      <c r="B5" s="8">
        <v>3</v>
      </c>
      <c r="C5" s="17" t="s">
        <v>42</v>
      </c>
      <c r="D5" s="20" t="s">
        <v>27</v>
      </c>
      <c r="E5" s="20" t="s">
        <v>28</v>
      </c>
      <c r="F5" s="21" t="s">
        <v>8</v>
      </c>
      <c r="G5" s="22">
        <v>2</v>
      </c>
      <c r="H5" s="23">
        <v>165000</v>
      </c>
      <c r="I5" s="14">
        <f t="shared" si="0"/>
        <v>330000</v>
      </c>
      <c r="J5" s="15" t="s">
        <v>12</v>
      </c>
      <c r="K5" s="15" t="s">
        <v>11</v>
      </c>
    </row>
    <row r="6" spans="1:11" ht="54" customHeight="1" x14ac:dyDescent="0.25">
      <c r="A6" s="8" t="s">
        <v>16</v>
      </c>
      <c r="B6" s="9">
        <v>4</v>
      </c>
      <c r="C6" s="21" t="s">
        <v>18</v>
      </c>
      <c r="D6" s="20" t="s">
        <v>29</v>
      </c>
      <c r="E6" s="27" t="s">
        <v>30</v>
      </c>
      <c r="F6" s="21" t="s">
        <v>15</v>
      </c>
      <c r="G6" s="22">
        <v>16</v>
      </c>
      <c r="H6" s="23">
        <v>12000</v>
      </c>
      <c r="I6" s="14">
        <f t="shared" si="0"/>
        <v>192000</v>
      </c>
      <c r="J6" s="15" t="s">
        <v>12</v>
      </c>
      <c r="K6" s="24" t="s">
        <v>11</v>
      </c>
    </row>
    <row r="7" spans="1:11" ht="54" customHeight="1" x14ac:dyDescent="0.25">
      <c r="A7" s="8" t="s">
        <v>16</v>
      </c>
      <c r="B7" s="8">
        <v>5</v>
      </c>
      <c r="C7" s="21" t="s">
        <v>17</v>
      </c>
      <c r="D7" s="26" t="s">
        <v>19</v>
      </c>
      <c r="E7" s="26" t="s">
        <v>31</v>
      </c>
      <c r="F7" s="21" t="s">
        <v>15</v>
      </c>
      <c r="G7" s="22">
        <v>8</v>
      </c>
      <c r="H7" s="23">
        <v>11000</v>
      </c>
      <c r="I7" s="14">
        <f t="shared" si="0"/>
        <v>88000</v>
      </c>
      <c r="J7" s="15" t="s">
        <v>12</v>
      </c>
      <c r="K7" s="15" t="s">
        <v>11</v>
      </c>
    </row>
    <row r="8" spans="1:11" ht="54" customHeight="1" x14ac:dyDescent="0.25">
      <c r="A8" s="9" t="s">
        <v>16</v>
      </c>
      <c r="B8" s="9">
        <v>6</v>
      </c>
      <c r="C8" s="21" t="s">
        <v>17</v>
      </c>
      <c r="D8" s="20" t="s">
        <v>20</v>
      </c>
      <c r="E8" s="26" t="s">
        <v>32</v>
      </c>
      <c r="F8" s="21" t="s">
        <v>15</v>
      </c>
      <c r="G8" s="22">
        <v>8</v>
      </c>
      <c r="H8" s="23">
        <v>13000</v>
      </c>
      <c r="I8" s="14">
        <f t="shared" si="0"/>
        <v>104000</v>
      </c>
      <c r="J8" s="15" t="s">
        <v>12</v>
      </c>
      <c r="K8" s="15" t="s">
        <v>11</v>
      </c>
    </row>
    <row r="9" spans="1:11" ht="54" customHeight="1" x14ac:dyDescent="0.25">
      <c r="A9" s="8" t="s">
        <v>16</v>
      </c>
      <c r="B9" s="8">
        <v>7</v>
      </c>
      <c r="C9" s="21" t="s">
        <v>17</v>
      </c>
      <c r="D9" s="20" t="s">
        <v>21</v>
      </c>
      <c r="E9" s="26" t="s">
        <v>33</v>
      </c>
      <c r="F9" s="21" t="s">
        <v>15</v>
      </c>
      <c r="G9" s="22">
        <v>8</v>
      </c>
      <c r="H9" s="23">
        <v>16500</v>
      </c>
      <c r="I9" s="14">
        <f t="shared" si="0"/>
        <v>132000</v>
      </c>
      <c r="J9" s="15" t="s">
        <v>12</v>
      </c>
      <c r="K9" s="15" t="s">
        <v>11</v>
      </c>
    </row>
    <row r="10" spans="1:11" ht="54" customHeight="1" x14ac:dyDescent="0.25">
      <c r="A10" s="9" t="s">
        <v>16</v>
      </c>
      <c r="B10" s="9">
        <v>8</v>
      </c>
      <c r="C10" s="21" t="s">
        <v>17</v>
      </c>
      <c r="D10" s="20" t="s">
        <v>22</v>
      </c>
      <c r="E10" s="20" t="s">
        <v>34</v>
      </c>
      <c r="F10" s="21" t="s">
        <v>15</v>
      </c>
      <c r="G10" s="22">
        <v>20</v>
      </c>
      <c r="H10" s="23">
        <v>6500</v>
      </c>
      <c r="I10" s="14">
        <f t="shared" si="0"/>
        <v>130000</v>
      </c>
      <c r="J10" s="15" t="s">
        <v>12</v>
      </c>
      <c r="K10" s="15" t="s">
        <v>11</v>
      </c>
    </row>
    <row r="11" spans="1:11" ht="54" customHeight="1" x14ac:dyDescent="0.25">
      <c r="A11" s="9" t="s">
        <v>37</v>
      </c>
      <c r="B11" s="8">
        <v>9</v>
      </c>
      <c r="C11" s="21" t="s">
        <v>38</v>
      </c>
      <c r="D11" s="20" t="s">
        <v>39</v>
      </c>
      <c r="E11" s="20" t="s">
        <v>41</v>
      </c>
      <c r="F11" s="21" t="s">
        <v>40</v>
      </c>
      <c r="G11" s="22">
        <v>70</v>
      </c>
      <c r="H11" s="23">
        <v>682.59</v>
      </c>
      <c r="I11" s="14">
        <f t="shared" ref="I11:I16" si="1">G11*H11</f>
        <v>47781.3</v>
      </c>
      <c r="J11" s="15" t="s">
        <v>12</v>
      </c>
      <c r="K11" s="15" t="s">
        <v>11</v>
      </c>
    </row>
    <row r="12" spans="1:11" ht="54" customHeight="1" x14ac:dyDescent="0.25">
      <c r="A12" s="8" t="s">
        <v>43</v>
      </c>
      <c r="B12" s="9">
        <v>10</v>
      </c>
      <c r="C12" s="21" t="s">
        <v>44</v>
      </c>
      <c r="D12" s="20" t="s">
        <v>45</v>
      </c>
      <c r="E12" s="20" t="s">
        <v>46</v>
      </c>
      <c r="F12" s="21" t="s">
        <v>8</v>
      </c>
      <c r="G12" s="22">
        <v>1082</v>
      </c>
      <c r="H12" s="23">
        <v>249.61</v>
      </c>
      <c r="I12" s="28">
        <f t="shared" si="1"/>
        <v>270078.02</v>
      </c>
      <c r="J12" s="15" t="s">
        <v>12</v>
      </c>
      <c r="K12" s="15" t="s">
        <v>11</v>
      </c>
    </row>
    <row r="13" spans="1:11" ht="54" customHeight="1" x14ac:dyDescent="0.25">
      <c r="A13" s="8" t="s">
        <v>43</v>
      </c>
      <c r="B13" s="8">
        <v>11</v>
      </c>
      <c r="C13" s="21" t="s">
        <v>47</v>
      </c>
      <c r="D13" s="26" t="s">
        <v>48</v>
      </c>
      <c r="E13" s="26" t="s">
        <v>49</v>
      </c>
      <c r="F13" s="21" t="s">
        <v>8</v>
      </c>
      <c r="G13" s="22">
        <v>16</v>
      </c>
      <c r="H13" s="23">
        <v>23915</v>
      </c>
      <c r="I13" s="28">
        <f t="shared" si="1"/>
        <v>382640</v>
      </c>
      <c r="J13" s="15" t="s">
        <v>12</v>
      </c>
      <c r="K13" s="24">
        <v>46022</v>
      </c>
    </row>
    <row r="14" spans="1:11" ht="54" customHeight="1" x14ac:dyDescent="0.25">
      <c r="A14" s="8" t="s">
        <v>37</v>
      </c>
      <c r="B14" s="9">
        <v>12</v>
      </c>
      <c r="C14" s="21" t="s">
        <v>50</v>
      </c>
      <c r="D14" s="20" t="s">
        <v>51</v>
      </c>
      <c r="E14" s="20" t="s">
        <v>52</v>
      </c>
      <c r="F14" s="21" t="s">
        <v>40</v>
      </c>
      <c r="G14" s="22">
        <v>2</v>
      </c>
      <c r="H14" s="23">
        <v>3800</v>
      </c>
      <c r="I14" s="28">
        <f t="shared" si="1"/>
        <v>7600</v>
      </c>
      <c r="J14" s="15" t="s">
        <v>12</v>
      </c>
      <c r="K14" s="15" t="s">
        <v>11</v>
      </c>
    </row>
    <row r="15" spans="1:11" ht="54" customHeight="1" x14ac:dyDescent="0.25">
      <c r="A15" s="8" t="s">
        <v>53</v>
      </c>
      <c r="B15" s="8">
        <v>13</v>
      </c>
      <c r="C15" s="21" t="s">
        <v>54</v>
      </c>
      <c r="D15" s="20" t="s">
        <v>55</v>
      </c>
      <c r="E15" s="20" t="s">
        <v>56</v>
      </c>
      <c r="F15" s="21" t="s">
        <v>8</v>
      </c>
      <c r="G15" s="22">
        <v>1</v>
      </c>
      <c r="H15" s="23">
        <v>96650</v>
      </c>
      <c r="I15" s="28">
        <f t="shared" si="1"/>
        <v>96650</v>
      </c>
      <c r="J15" s="15" t="s">
        <v>12</v>
      </c>
      <c r="K15" s="24">
        <v>46022</v>
      </c>
    </row>
    <row r="16" spans="1:11" ht="121.5" customHeight="1" x14ac:dyDescent="0.25">
      <c r="A16" s="8" t="s">
        <v>53</v>
      </c>
      <c r="B16" s="9">
        <v>14</v>
      </c>
      <c r="C16" s="21" t="s">
        <v>57</v>
      </c>
      <c r="D16" s="20" t="s">
        <v>58</v>
      </c>
      <c r="E16" s="20" t="s">
        <v>59</v>
      </c>
      <c r="F16" s="21" t="s">
        <v>8</v>
      </c>
      <c r="G16" s="22">
        <v>1</v>
      </c>
      <c r="H16" s="23">
        <v>181000</v>
      </c>
      <c r="I16" s="28">
        <f t="shared" si="1"/>
        <v>181000</v>
      </c>
      <c r="J16" s="15" t="s">
        <v>12</v>
      </c>
      <c r="K16" s="15" t="s">
        <v>11</v>
      </c>
    </row>
  </sheetData>
  <autoFilter ref="A2:K16"/>
  <customSheetViews>
    <customSheetView guid="{52CC35C3-407F-405C-90F5-8FA80A949190}" scale="60" showPageBreaks="1" printArea="1" showAutoFilter="1" topLeftCell="A4">
      <selection activeCell="F13" sqref="F13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K16"/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>
        <filterColumn colId="0">
          <filters>
            <filter val="СГМ-1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0">
          <filters>
            <filter val="СГЭ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D91C4D47-5E23-4582-9838-036C579348A2}" scale="60" printArea="1" filter="1" showAutoFilter="1">
      <pane ySplit="9" topLeftCell="A11" activePane="bottomLeft" state="frozen"/>
      <selection pane="bottomLeft" activeCell="O51" sqref="O51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ДАПиИТ (АП)"/>
            <filter val="ДАПиИТ (ИТ)"/>
          </filters>
        </filterColumn>
      </autoFilter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2">
          <filters>
            <filter val="430-00121"/>
          </filters>
        </filterColumn>
      </autoFilter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379A86D3-9271-48C5-94F9-DB0DA546A036}" scale="60" showPageBreaks="1" printArea="1" showAutoFilter="1">
      <selection activeCell="O1" sqref="O1:P1048576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O11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2025-10-30T10:13:49Z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