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Закуп Самрук-Казына 2023\1 Товар\до 100МРП\ДБиПКРС\5 Инструменты ДБиПКРС\2 закуп повтор\"/>
    </mc:Choice>
  </mc:AlternateContent>
  <bookViews>
    <workbookView xWindow="0" yWindow="0" windowWidth="24000" windowHeight="9525" tabRatio="821"/>
  </bookViews>
  <sheets>
    <sheet name="Перечень" sheetId="5" r:id="rId1"/>
  </sheets>
  <externalReferences>
    <externalReference r:id="rId2"/>
  </externalReferences>
  <definedNames>
    <definedName name="_xlnm._FilterDatabase" localSheetId="0" hidden="1">Перечень!$A$7:$R$8</definedName>
    <definedName name="Года_планирования">'[1]Года планирования'!$A$1:$A$4</definedName>
    <definedName name="Департамент">[1]Департаменты!$A$1:$A$65536</definedName>
    <definedName name="Разделы">[1]Разделы!$A$1:$A$65536</definedName>
  </definedNames>
  <calcPr calcId="162913" concurrentManualCount="8"/>
</workbook>
</file>

<file path=xl/calcChain.xml><?xml version="1.0" encoding="utf-8"?>
<calcChain xmlns="http://schemas.openxmlformats.org/spreadsheetml/2006/main">
  <c r="J8" i="5" l="1"/>
  <c r="J7" i="5" s="1"/>
  <c r="H7" i="5" l="1"/>
</calcChain>
</file>

<file path=xl/sharedStrings.xml><?xml version="1.0" encoding="utf-8"?>
<sst xmlns="http://schemas.openxmlformats.org/spreadsheetml/2006/main" count="26" uniqueCount="25">
  <si>
    <t>№</t>
  </si>
  <si>
    <t>Приложение А</t>
  </si>
  <si>
    <t>А Қосымшасы</t>
  </si>
  <si>
    <r>
      <rPr>
        <b/>
        <sz val="12"/>
        <color rgb="FF0070C0"/>
        <rFont val="Times New Roman"/>
        <family val="1"/>
        <charset val="204"/>
      </rPr>
      <t>САТЫП АЛЫНАТЫН ТАУАРЛАРДЫҢ ТІЗБЕСІ</t>
    </r>
    <r>
      <rPr>
        <b/>
        <sz val="12"/>
        <rFont val="Times New Roman"/>
        <family val="1"/>
        <charset val="204"/>
      </rPr>
      <t xml:space="preserve"> / ПЕРЕЧЕНЬ ЗАКУПАЕМЫХ ТОВАРОВ</t>
    </r>
  </si>
  <si>
    <r>
      <rPr>
        <b/>
        <sz val="12"/>
        <color rgb="FF0070C0"/>
        <rFont val="Times New Roman"/>
        <family val="1"/>
        <charset val="204"/>
      </rPr>
      <t>Орындаушы</t>
    </r>
    <r>
      <rPr>
        <b/>
        <sz val="12"/>
        <color theme="1"/>
        <rFont val="Times New Roman"/>
        <family val="1"/>
        <charset val="204"/>
      </rPr>
      <t xml:space="preserve"> / Исполнитель:</t>
    </r>
  </si>
  <si>
    <r>
      <rPr>
        <b/>
        <sz val="12"/>
        <color rgb="FF0070C0"/>
        <rFont val="Times New Roman"/>
        <family val="1"/>
        <charset val="204"/>
      </rPr>
      <t>Телефоны</t>
    </r>
    <r>
      <rPr>
        <b/>
        <sz val="12"/>
        <color theme="1"/>
        <rFont val="Times New Roman"/>
        <family val="1"/>
        <charset val="204"/>
      </rPr>
      <t xml:space="preserve"> / Телефон:</t>
    </r>
  </si>
  <si>
    <t>Техникалық сіпаттамасы / Техническая спецификация</t>
  </si>
  <si>
    <t>80</t>
  </si>
  <si>
    <t>250-01562</t>
  </si>
  <si>
    <t>промышленная зона, БМТС АО Каражанбасмунай</t>
  </si>
  <si>
    <t xml:space="preserve"> Штука</t>
  </si>
  <si>
    <r>
      <rPr>
        <b/>
        <sz val="9"/>
        <color rgb="FF0070C0"/>
        <rFont val="Times New Roman"/>
        <family val="1"/>
        <charset val="204"/>
      </rPr>
      <t xml:space="preserve">ПЗ жолының № </t>
    </r>
    <r>
      <rPr>
        <b/>
        <sz val="9"/>
        <rFont val="Times New Roman"/>
        <family val="1"/>
        <charset val="204"/>
      </rPr>
      <t>/ 
№ строки ПЗ</t>
    </r>
  </si>
  <si>
    <r>
      <rPr>
        <b/>
        <sz val="9"/>
        <color rgb="FF0070C0"/>
        <rFont val="Times New Roman"/>
        <family val="1"/>
        <charset val="204"/>
      </rPr>
      <t>Тауардың коды (Берушінің)</t>
    </r>
    <r>
      <rPr>
        <b/>
        <sz val="9"/>
        <rFont val="Times New Roman"/>
        <family val="1"/>
        <charset val="204"/>
      </rPr>
      <t xml:space="preserve"> / Код товара (Заказчика)</t>
    </r>
  </si>
  <si>
    <r>
      <rPr>
        <b/>
        <sz val="9"/>
        <color rgb="FF0070C0"/>
        <rFont val="Times New Roman"/>
        <family val="1"/>
        <charset val="204"/>
      </rPr>
      <t>Тауарлар тобының №</t>
    </r>
    <r>
      <rPr>
        <b/>
        <sz val="9"/>
        <rFont val="Times New Roman"/>
        <family val="1"/>
        <charset val="204"/>
      </rPr>
      <t xml:space="preserve"> / № группы товаров</t>
    </r>
  </si>
  <si>
    <r>
      <rPr>
        <b/>
        <sz val="9"/>
        <color rgb="FF0070C0"/>
        <rFont val="Times New Roman"/>
        <family val="1"/>
        <charset val="204"/>
      </rPr>
      <t>Тауарлар тобының, оның ішінде тауардың атауы</t>
    </r>
    <r>
      <rPr>
        <b/>
        <sz val="9"/>
        <rFont val="Times New Roman"/>
        <family val="1"/>
        <charset val="204"/>
      </rPr>
      <t xml:space="preserve"> / 
Наименование группы товаров, 
в том числе товара по SAP
</t>
    </r>
  </si>
  <si>
    <r>
      <rPr>
        <b/>
        <sz val="9"/>
        <color rgb="FF0070C0"/>
        <rFont val="Times New Roman"/>
        <family val="1"/>
        <charset val="204"/>
      </rPr>
      <t>Өлшем бірлігі</t>
    </r>
    <r>
      <rPr>
        <b/>
        <sz val="9"/>
        <rFont val="Times New Roman"/>
        <family val="1"/>
        <charset val="204"/>
      </rPr>
      <t xml:space="preserve"> / Ед. изм.</t>
    </r>
  </si>
  <si>
    <r>
      <rPr>
        <b/>
        <sz val="9"/>
        <color rgb="FF0070C0"/>
        <rFont val="Times New Roman"/>
        <family val="1"/>
        <charset val="204"/>
      </rPr>
      <t>Саны, көлемі</t>
    </r>
    <r>
      <rPr>
        <b/>
        <sz val="9"/>
        <rFont val="Times New Roman"/>
        <family val="1"/>
        <charset val="204"/>
      </rPr>
      <t xml:space="preserve"> / Кол-во, объем</t>
    </r>
  </si>
  <si>
    <r>
      <rPr>
        <b/>
        <sz val="9"/>
        <color rgb="FF0070C0"/>
        <rFont val="Times New Roman"/>
        <family val="1"/>
        <charset val="204"/>
      </rPr>
      <t>Бірлік үшін баға, теңге ҚҚС-сыз</t>
    </r>
    <r>
      <rPr>
        <b/>
        <sz val="9"/>
        <rFont val="Times New Roman"/>
        <family val="1"/>
        <charset val="204"/>
      </rPr>
      <t xml:space="preserve"> / Цена за ед., тенге без НДС</t>
    </r>
  </si>
  <si>
    <r>
      <rPr>
        <b/>
        <sz val="9"/>
        <color rgb="FF0070C0"/>
        <rFont val="Times New Roman"/>
        <family val="1"/>
        <charset val="204"/>
      </rPr>
      <t>ҚҚС-сыз теңге сатып алу үшін бөлінген сома</t>
    </r>
    <r>
      <rPr>
        <b/>
        <sz val="9"/>
        <rFont val="Times New Roman"/>
        <family val="1"/>
        <charset val="204"/>
      </rPr>
      <t xml:space="preserve"> / Сумма, выделенная для закупки тенге без учета НДС</t>
    </r>
  </si>
  <si>
    <r>
      <rPr>
        <b/>
        <sz val="9"/>
        <color theme="4" tint="-0.249977111117893"/>
        <rFont val="Times New Roman"/>
        <family val="1"/>
        <charset val="204"/>
      </rPr>
      <t xml:space="preserve">Жеткізу орны </t>
    </r>
    <r>
      <rPr>
        <b/>
        <sz val="9"/>
        <rFont val="Times New Roman"/>
        <family val="1"/>
        <charset val="204"/>
      </rPr>
      <t>/ Место поставки</t>
    </r>
  </si>
  <si>
    <r>
      <rPr>
        <b/>
        <sz val="9"/>
        <color theme="4" tint="-0.249977111117893"/>
        <rFont val="Times New Roman"/>
        <family val="1"/>
        <charset val="204"/>
      </rPr>
      <t>Жеткізу мерзімі</t>
    </r>
    <r>
      <rPr>
        <b/>
        <sz val="9"/>
        <rFont val="Times New Roman"/>
        <family val="1"/>
        <charset val="204"/>
      </rPr>
      <t xml:space="preserve"> / Срок поставки</t>
    </r>
  </si>
  <si>
    <r>
      <rPr>
        <b/>
        <sz val="9"/>
        <color theme="4" tint="-0.249977111117893"/>
        <rFont val="Times New Roman"/>
        <family val="1"/>
        <charset val="204"/>
      </rPr>
      <t>Ескерту</t>
    </r>
    <r>
      <rPr>
        <b/>
        <sz val="9"/>
        <rFont val="Times New Roman"/>
        <family val="1"/>
        <charset val="204"/>
      </rPr>
      <t xml:space="preserve"> / Примечание</t>
    </r>
  </si>
  <si>
    <t>Таратқышты басқару тұтқасы сораптық-компрессорлық құбырға арналған К-4502 гидравликалық кілтіне арналған. Артикулы 45305. ID коды 0101011. / 
Рукоятка управления распределителем на гидравлический ключ для насосно-компрессорных труб К-4502, артикул 45305, ID код 0101011.</t>
  </si>
  <si>
    <t>Рукоятка: управления</t>
  </si>
  <si>
    <t xml:space="preserve">60 календарных дней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</si>
</sst>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\ _р_._-;\-* #,##0.00\ _р_._-;_-* &quot;-&quot;??\ 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b/>
      <sz val="9"/>
      <color theme="4" tint="-0.24997711111789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7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6" fillId="0" borderId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167" fontId="2" fillId="0" borderId="0" applyFont="0" applyFill="0" applyBorder="0" applyAlignment="0" applyProtection="0"/>
    <xf numFmtId="0" fontId="10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5" fillId="0" borderId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3" fillId="0" borderId="0"/>
    <xf numFmtId="0" fontId="1" fillId="0" borderId="0"/>
  </cellStyleXfs>
  <cellXfs count="44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4" fontId="3" fillId="0" borderId="0" xfId="0" applyNumberFormat="1" applyFont="1" applyBorder="1" applyAlignment="1" applyProtection="1">
      <alignment vertical="center" wrapText="1"/>
      <protection hidden="1"/>
    </xf>
    <xf numFmtId="0" fontId="8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5" fillId="0" borderId="0" xfId="3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Border="1" applyAlignment="1" applyProtection="1">
      <alignment horizontal="left" vertical="center" wrapText="1"/>
      <protection hidden="1"/>
    </xf>
    <xf numFmtId="0" fontId="8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4" fontId="3" fillId="0" borderId="0" xfId="0" applyNumberFormat="1" applyFont="1" applyBorder="1" applyAlignment="1" applyProtection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left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left" vertical="center" wrapText="1"/>
    </xf>
    <xf numFmtId="4" fontId="18" fillId="3" borderId="1" xfId="0" applyNumberFormat="1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 wrapText="1"/>
    </xf>
    <xf numFmtId="14" fontId="22" fillId="0" borderId="2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167" fontId="22" fillId="0" borderId="1" xfId="1" applyFont="1" applyFill="1" applyBorder="1" applyAlignment="1">
      <alignment horizontal="center" vertical="top"/>
    </xf>
    <xf numFmtId="4" fontId="21" fillId="2" borderId="1" xfId="0" applyNumberFormat="1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3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</cellXfs>
  <cellStyles count="35">
    <cellStyle name="Comma 10 2" xfId="2"/>
    <cellStyle name="Comma 10 2 2" xfId="29"/>
    <cellStyle name="Comma 10 2 2 3" xfId="21"/>
    <cellStyle name="Comma 10 2 2 3 2" xfId="32"/>
    <cellStyle name="Comma 2 6 2 2 2" xfId="3"/>
    <cellStyle name="Comma 4 2" xfId="4"/>
    <cellStyle name="Comma 4 2 2" xfId="30"/>
    <cellStyle name="Comma 8" xfId="5"/>
    <cellStyle name="Comma 8 10" xfId="18"/>
    <cellStyle name="Comma 8 4 2" xfId="6"/>
    <cellStyle name="Currency 2" xfId="7"/>
    <cellStyle name="Normal 11 2" xfId="8"/>
    <cellStyle name="Normal 2 10" xfId="9"/>
    <cellStyle name="Normal 24 2 2 2" xfId="22"/>
    <cellStyle name="Normal 39" xfId="10"/>
    <cellStyle name="Normal 4" xfId="11"/>
    <cellStyle name="Normal 45 2" xfId="23"/>
    <cellStyle name="Style 1" xfId="12"/>
    <cellStyle name="Style 1 2" xfId="13"/>
    <cellStyle name="Обычный" xfId="0" builtinId="0"/>
    <cellStyle name="Обычный 13" xfId="34"/>
    <cellStyle name="Обычный 2" xfId="14"/>
    <cellStyle name="Обычный 2 10" xfId="19"/>
    <cellStyle name="Обычный 2 10 2" xfId="24"/>
    <cellStyle name="Обычный 2 13 2" xfId="33"/>
    <cellStyle name="Обычный 2 3" xfId="15"/>
    <cellStyle name="Обычный 29 3" xfId="25"/>
    <cellStyle name="Обычный 3" xfId="26"/>
    <cellStyle name="Обычный 6" xfId="17"/>
    <cellStyle name="Обычный 6 2" xfId="20"/>
    <cellStyle name="Обычный 6 2 2" xfId="27"/>
    <cellStyle name="Финансовый" xfId="1" builtinId="3"/>
    <cellStyle name="Финансовый 2" xfId="16"/>
    <cellStyle name="Финансовый 2 2" xfId="31"/>
    <cellStyle name="Финансовый 2 9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4;&#1047;&#1080;&#1052;&#1058;&#1057;%20-%20&#1055;&#1086;&#1083;&#1086;&#1078;&#1077;&#1085;&#1080;&#1103;,%20&#1055;&#1088;&#1086;&#1094;&#1077;&#1076;&#1091;&#1088;&#1099;,%20&#1055;&#1088;&#1072;&#1074;&#1080;&#1083;&#1072;%202012&#1075;\&#1047;&#1072;&#1103;&#1074;&#1082;&#1072;%20&#1085;&#1072;%20&#1086;&#1088;&#1075;&#1072;&#1085;&#1080;&#1079;&#1072;&#1094;&#1080;&#1102;%20&#1079;&#1072;&#1082;&#1091;&#1087;&#1072;%20-%20&#1058;&#1054;&#1042;&#1040;&#1056;&#1054;&#104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товары"/>
      <sheetName val="Тех.спецификация"/>
      <sheetName val="График поставки"/>
      <sheetName val="План закупок"/>
      <sheetName val="Департаменты"/>
      <sheetName val="Ответственный"/>
      <sheetName val="Закуп"/>
      <sheetName val="Условия оплаты"/>
      <sheetName val="Требования к товарам "/>
      <sheetName val="Требования к гарантийному сроку"/>
      <sheetName val="Да_Нет"/>
      <sheetName val="Разделы"/>
      <sheetName val="Зам. ГД"/>
      <sheetName val="Директора департаментов"/>
      <sheetName val="Зам.директоров департаментов"/>
      <sheetName val="нач.отделов "/>
      <sheetName val="зам.нач.отделов"/>
      <sheetName val="Исполнители"/>
      <sheetName val="Дополнительные условия поставки"/>
      <sheetName val="Года планирова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Департамент автоматизации, информационных технологий и связи</v>
          </cell>
        </row>
        <row r="2">
          <cell r="A2" t="str">
            <v xml:space="preserve">Департамент административных вопросов и социального развития </v>
          </cell>
        </row>
        <row r="3">
          <cell r="A3" t="str">
            <v>Департамент геологии и разработки месторождений</v>
          </cell>
        </row>
        <row r="4">
          <cell r="A4" t="str">
            <v>Департамент закупок и материально-технического снабжения</v>
          </cell>
        </row>
        <row r="5">
          <cell r="A5" t="str">
            <v>Департамент капитального строительства</v>
          </cell>
        </row>
        <row r="6">
          <cell r="A6" t="str">
            <v>Департамент маркетинга и сбыта нефти</v>
          </cell>
        </row>
        <row r="7">
          <cell r="A7" t="str">
            <v>Департамент планирования бизнеса и экономического анализа</v>
          </cell>
        </row>
        <row r="8">
          <cell r="A8" t="str">
            <v>Департамент правового обеспечения и корпоративного управления</v>
          </cell>
        </row>
        <row r="9">
          <cell r="A9" t="str">
            <v>Департамент техники безопасности, охраны труда и  охраны окружающей среды</v>
          </cell>
        </row>
        <row r="10">
          <cell r="A10" t="str">
            <v>Департамент управления человеческими ресурсами</v>
          </cell>
        </row>
        <row r="11">
          <cell r="A11" t="str">
            <v>Маркшейдерская служба</v>
          </cell>
        </row>
        <row r="12">
          <cell r="A12" t="str">
            <v>Медицинская санитарная часть (1 микрорайон) департамента административных вопросов и социального развития</v>
          </cell>
        </row>
        <row r="13">
          <cell r="A13" t="str">
            <v>Отдел бурения и ремонта скважин производственного департамента</v>
          </cell>
        </row>
        <row r="14">
          <cell r="A14" t="str">
            <v>Отдел главного механика производственного департамента</v>
          </cell>
        </row>
        <row r="15">
          <cell r="A15" t="str">
            <v>Отдел качества и управления проектами</v>
          </cell>
        </row>
        <row r="16">
          <cell r="A16" t="str">
            <v>Отдел организации общественного питания департамента административных вопросов и социального развития</v>
          </cell>
        </row>
        <row r="17">
          <cell r="A17" t="str">
            <v>Производственно-технический отдел производственного департамента</v>
          </cell>
        </row>
        <row r="18">
          <cell r="A18" t="str">
            <v>Производственный департамент</v>
          </cell>
        </row>
        <row r="19">
          <cell r="A19" t="str">
            <v>Противопожарная служба департамента техники безопасности, охраны труда и  охраны окружающей среды</v>
          </cell>
        </row>
        <row r="20">
          <cell r="A20" t="str">
            <v>Служба безопасности</v>
          </cell>
        </row>
        <row r="21">
          <cell r="A21" t="str">
            <v>Служба гражданской обороны и чрезвычайных ситуаций департамента техники безопасности, охраны труда и  охраны окружающей среды</v>
          </cell>
        </row>
        <row r="22">
          <cell r="A22" t="str">
            <v>Транспортный департамент</v>
          </cell>
        </row>
        <row r="23">
          <cell r="A23" t="str">
            <v>Финансовый департамент</v>
          </cell>
        </row>
        <row r="24">
          <cell r="A24" t="str">
            <v>Центральный инженерно-технологический департамент</v>
          </cell>
        </row>
        <row r="25">
          <cell r="A25" t="str">
            <v>Энергетический отдел производственного департамента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ТОВАРОВ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>
            <v>2011</v>
          </cell>
        </row>
        <row r="2">
          <cell r="A2">
            <v>2012</v>
          </cell>
        </row>
        <row r="3">
          <cell r="A3">
            <v>2013</v>
          </cell>
        </row>
        <row r="4">
          <cell r="A4">
            <v>2014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view="pageBreakPreview" topLeftCell="A4" zoomScale="85" zoomScaleNormal="90" zoomScaleSheetLayoutView="85" workbookViewId="0">
      <selection activeCell="J11" sqref="J11"/>
    </sheetView>
  </sheetViews>
  <sheetFormatPr defaultColWidth="9.140625" defaultRowHeight="15.75" x14ac:dyDescent="0.25"/>
  <cols>
    <col min="1" max="1" width="5.85546875" style="1" customWidth="1"/>
    <col min="2" max="2" width="11.5703125" style="1" hidden="1" customWidth="1"/>
    <col min="3" max="3" width="13.5703125" style="1" customWidth="1"/>
    <col min="4" max="4" width="12.140625" style="1" hidden="1" customWidth="1"/>
    <col min="5" max="5" width="26.5703125" style="16" customWidth="1"/>
    <col min="6" max="6" width="61.85546875" style="1" customWidth="1"/>
    <col min="7" max="7" width="9.42578125" style="2" customWidth="1"/>
    <col min="8" max="8" width="9.85546875" style="22" customWidth="1"/>
    <col min="9" max="9" width="12" style="22" customWidth="1"/>
    <col min="10" max="10" width="17.28515625" style="22" customWidth="1"/>
    <col min="11" max="11" width="21.85546875" style="22" customWidth="1"/>
    <col min="12" max="12" width="14.85546875" style="22" customWidth="1"/>
    <col min="13" max="13" width="9.5703125" style="2" customWidth="1"/>
    <col min="14" max="14" width="11.140625" style="2" customWidth="1"/>
    <col min="15" max="15" width="10.85546875" style="2" customWidth="1"/>
    <col min="16" max="16" width="11.85546875" style="2" customWidth="1"/>
    <col min="17" max="17" width="9.140625" style="2"/>
    <col min="18" max="18" width="14.85546875" style="2" customWidth="1"/>
    <col min="19" max="16384" width="9.140625" style="2"/>
  </cols>
  <sheetData>
    <row r="1" spans="1:13" x14ac:dyDescent="0.25">
      <c r="D1" s="3"/>
      <c r="E1" s="15"/>
      <c r="F1" s="3"/>
      <c r="H1" s="14"/>
      <c r="J1" s="18" t="s">
        <v>2</v>
      </c>
      <c r="K1" s="18"/>
      <c r="L1" s="18"/>
    </row>
    <row r="2" spans="1:13" x14ac:dyDescent="0.25">
      <c r="D2" s="3"/>
      <c r="E2" s="15"/>
      <c r="F2" s="3"/>
      <c r="H2" s="14"/>
      <c r="J2" s="19" t="s">
        <v>1</v>
      </c>
      <c r="K2" s="19"/>
      <c r="L2" s="19"/>
    </row>
    <row r="3" spans="1:13" x14ac:dyDescent="0.25">
      <c r="G3" s="4"/>
      <c r="H3" s="14"/>
      <c r="I3" s="14"/>
      <c r="J3" s="14"/>
      <c r="K3" s="14"/>
      <c r="L3" s="14"/>
    </row>
    <row r="4" spans="1:13" ht="15.6" customHeight="1" x14ac:dyDescent="0.25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13"/>
      <c r="L4" s="13"/>
    </row>
    <row r="5" spans="1:13" x14ac:dyDescent="0.25">
      <c r="D5" s="2"/>
      <c r="F5" s="2"/>
      <c r="H5" s="20"/>
      <c r="I5" s="20"/>
      <c r="J5" s="20"/>
      <c r="K5" s="20"/>
      <c r="L5" s="20"/>
    </row>
    <row r="6" spans="1:13" ht="72" x14ac:dyDescent="0.25">
      <c r="A6" s="23" t="s">
        <v>0</v>
      </c>
      <c r="B6" s="24" t="s">
        <v>11</v>
      </c>
      <c r="C6" s="24" t="s">
        <v>12</v>
      </c>
      <c r="D6" s="24" t="s">
        <v>13</v>
      </c>
      <c r="E6" s="25" t="s">
        <v>14</v>
      </c>
      <c r="F6" s="24" t="s">
        <v>6</v>
      </c>
      <c r="G6" s="24" t="s">
        <v>15</v>
      </c>
      <c r="H6" s="26" t="s">
        <v>16</v>
      </c>
      <c r="I6" s="26" t="s">
        <v>17</v>
      </c>
      <c r="J6" s="26" t="s">
        <v>18</v>
      </c>
      <c r="K6" s="26" t="s">
        <v>19</v>
      </c>
      <c r="L6" s="26" t="s">
        <v>20</v>
      </c>
      <c r="M6" s="26" t="s">
        <v>21</v>
      </c>
    </row>
    <row r="7" spans="1:13" ht="30.6" customHeight="1" x14ac:dyDescent="0.25">
      <c r="A7" s="27"/>
      <c r="B7" s="27"/>
      <c r="C7" s="27"/>
      <c r="D7" s="28" t="s">
        <v>7</v>
      </c>
      <c r="E7" s="29" t="s">
        <v>7</v>
      </c>
      <c r="F7" s="28"/>
      <c r="G7" s="27"/>
      <c r="H7" s="30">
        <f>SUM(H8:H8)</f>
        <v>7</v>
      </c>
      <c r="I7" s="30"/>
      <c r="J7" s="30">
        <f>SUM(J8:J8)</f>
        <v>57910.299999999996</v>
      </c>
      <c r="K7" s="30"/>
      <c r="L7" s="30"/>
      <c r="M7" s="31"/>
    </row>
    <row r="8" spans="1:13" ht="66" customHeight="1" x14ac:dyDescent="0.25">
      <c r="A8" s="32">
        <v>3</v>
      </c>
      <c r="B8" s="33"/>
      <c r="C8" s="34" t="s">
        <v>8</v>
      </c>
      <c r="D8" s="32"/>
      <c r="E8" s="35" t="s">
        <v>23</v>
      </c>
      <c r="F8" s="35" t="s">
        <v>22</v>
      </c>
      <c r="G8" s="36" t="s">
        <v>10</v>
      </c>
      <c r="H8" s="36">
        <v>7</v>
      </c>
      <c r="I8" s="37">
        <v>8272.9</v>
      </c>
      <c r="J8" s="38">
        <f t="shared" ref="J8" si="0">H8*I8</f>
        <v>57910.299999999996</v>
      </c>
      <c r="K8" s="38" t="s">
        <v>9</v>
      </c>
      <c r="L8" s="38" t="s">
        <v>24</v>
      </c>
      <c r="M8" s="39"/>
    </row>
    <row r="9" spans="1:13" x14ac:dyDescent="0.25">
      <c r="A9" s="6"/>
      <c r="B9" s="7"/>
      <c r="C9" s="8"/>
      <c r="D9" s="9"/>
      <c r="E9" s="17"/>
      <c r="F9" s="10"/>
      <c r="G9" s="11"/>
      <c r="H9" s="11"/>
      <c r="I9" s="11"/>
      <c r="J9" s="21"/>
      <c r="K9" s="21"/>
      <c r="L9" s="21"/>
      <c r="M9" s="5"/>
    </row>
    <row r="10" spans="1:13" x14ac:dyDescent="0.25">
      <c r="A10" s="41" t="s">
        <v>4</v>
      </c>
      <c r="B10" s="41"/>
      <c r="C10" s="41"/>
      <c r="D10" s="42"/>
      <c r="E10" s="42"/>
      <c r="F10" s="12"/>
    </row>
    <row r="11" spans="1:13" x14ac:dyDescent="0.25">
      <c r="A11" s="43" t="s">
        <v>5</v>
      </c>
      <c r="B11" s="43"/>
      <c r="C11" s="43"/>
      <c r="D11" s="42"/>
      <c r="E11" s="42"/>
      <c r="F11" s="12"/>
    </row>
  </sheetData>
  <autoFilter ref="A7:R8"/>
  <mergeCells count="5">
    <mergeCell ref="A4:J4"/>
    <mergeCell ref="A10:C10"/>
    <mergeCell ref="D10:E10"/>
    <mergeCell ref="A11:C11"/>
    <mergeCell ref="D11:E11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Toksanov Serikzhan</dc:creator>
  <cp:lastModifiedBy>Утегенов Арман Мажитович</cp:lastModifiedBy>
  <cp:lastPrinted>2019-12-13T12:43:04Z</cp:lastPrinted>
  <dcterms:created xsi:type="dcterms:W3CDTF">2015-06-26T11:11:25Z</dcterms:created>
  <dcterms:modified xsi:type="dcterms:W3CDTF">2023-10-12T11:29:43Z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