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Закуп Самрук-Казына 2023\1 Товар\до 100МРП\ДБиПКРС\2 Инструменты\"/>
    </mc:Choice>
  </mc:AlternateContent>
  <bookViews>
    <workbookView xWindow="0" yWindow="0" windowWidth="28800" windowHeight="12225" tabRatio="950"/>
  </bookViews>
  <sheets>
    <sheet name="Приложение 1 " sheetId="5" r:id="rId1"/>
  </sheets>
  <externalReferences>
    <externalReference r:id="rId2"/>
  </externalReferences>
  <definedNames>
    <definedName name="_xlnm._FilterDatabase" localSheetId="0" hidden="1">'Приложение 1 '!$A$7:$T$35</definedName>
    <definedName name="Года_планирования">'[1]Года планирования'!$A$1:$A$4</definedName>
    <definedName name="Департамент">[1]Департаменты!$A$1:$A$65536</definedName>
    <definedName name="Разделы">[1]Разделы!$A$1:$A$65536</definedName>
  </definedNames>
  <calcPr calcId="162913" calcOnSave="0"/>
</workbook>
</file>

<file path=xl/calcChain.xml><?xml version="1.0" encoding="utf-8"?>
<calcChain xmlns="http://schemas.openxmlformats.org/spreadsheetml/2006/main">
  <c r="L7" i="5" l="1"/>
  <c r="J7" i="5" l="1"/>
</calcChain>
</file>

<file path=xl/sharedStrings.xml><?xml version="1.0" encoding="utf-8"?>
<sst xmlns="http://schemas.openxmlformats.org/spreadsheetml/2006/main" count="509" uniqueCount="305">
  <si>
    <t>№</t>
  </si>
  <si>
    <r>
      <rPr>
        <b/>
        <sz val="12"/>
        <color rgb="FF0070C0"/>
        <rFont val="Times New Roman"/>
        <family val="1"/>
        <charset val="204"/>
      </rPr>
      <t>САТЫП АЛЫНАТЫН ТАУАРЛАРДЫҢ ТІЗБЕСІ</t>
    </r>
    <r>
      <rPr>
        <b/>
        <sz val="12"/>
        <rFont val="Times New Roman"/>
        <family val="1"/>
        <charset val="204"/>
      </rPr>
      <t xml:space="preserve"> / ПЕРЕЧЕНЬ ЗАКУПАЕМЫХ ТОВАРОВ</t>
    </r>
  </si>
  <si>
    <r>
      <rPr>
        <b/>
        <sz val="12"/>
        <color rgb="FF0070C0"/>
        <rFont val="Times New Roman"/>
        <family val="1"/>
        <charset val="204"/>
      </rPr>
      <t xml:space="preserve">ПЗ жолының № </t>
    </r>
    <r>
      <rPr>
        <b/>
        <sz val="12"/>
        <rFont val="Times New Roman"/>
        <family val="1"/>
        <charset val="204"/>
      </rPr>
      <t>/ 
№ строки ПЗ</t>
    </r>
  </si>
  <si>
    <r>
      <rPr>
        <b/>
        <sz val="12"/>
        <color rgb="FF0070C0"/>
        <rFont val="Times New Roman"/>
        <family val="1"/>
        <charset val="204"/>
      </rPr>
      <t>Тауардың коды (Берушінің)</t>
    </r>
    <r>
      <rPr>
        <b/>
        <sz val="12"/>
        <rFont val="Times New Roman"/>
        <family val="1"/>
        <charset val="204"/>
      </rPr>
      <t xml:space="preserve"> / Код товара (Заказчика)</t>
    </r>
  </si>
  <si>
    <r>
      <rPr>
        <b/>
        <sz val="12"/>
        <color rgb="FF0070C0"/>
        <rFont val="Times New Roman"/>
        <family val="1"/>
        <charset val="204"/>
      </rPr>
      <t>Тауарлар тобының №</t>
    </r>
    <r>
      <rPr>
        <b/>
        <sz val="12"/>
        <rFont val="Times New Roman"/>
        <family val="1"/>
        <charset val="204"/>
      </rPr>
      <t xml:space="preserve"> / № группы товаров</t>
    </r>
  </si>
  <si>
    <r>
      <rPr>
        <b/>
        <sz val="12"/>
        <color rgb="FF0070C0"/>
        <rFont val="Times New Roman"/>
        <family val="1"/>
        <charset val="204"/>
      </rPr>
      <t>Өлшем бірлігі</t>
    </r>
    <r>
      <rPr>
        <b/>
        <sz val="12"/>
        <rFont val="Times New Roman"/>
        <family val="1"/>
        <charset val="204"/>
      </rPr>
      <t xml:space="preserve"> / Ед. изм.</t>
    </r>
  </si>
  <si>
    <r>
      <rPr>
        <b/>
        <sz val="12"/>
        <color rgb="FF0070C0"/>
        <rFont val="Times New Roman"/>
        <family val="1"/>
        <charset val="204"/>
      </rPr>
      <t>Саны, көлемі</t>
    </r>
    <r>
      <rPr>
        <b/>
        <sz val="12"/>
        <rFont val="Times New Roman"/>
        <family val="1"/>
        <charset val="204"/>
      </rPr>
      <t xml:space="preserve"> / Кол-во, объем</t>
    </r>
  </si>
  <si>
    <r>
      <rPr>
        <b/>
        <sz val="12"/>
        <color rgb="FF0070C0"/>
        <rFont val="Times New Roman"/>
        <family val="1"/>
        <charset val="204"/>
      </rPr>
      <t>Бірлік үшін баға, теңге ҚҚС-сыз</t>
    </r>
    <r>
      <rPr>
        <b/>
        <sz val="12"/>
        <rFont val="Times New Roman"/>
        <family val="1"/>
        <charset val="204"/>
      </rPr>
      <t xml:space="preserve"> / Цена за ед., тенге без НДС</t>
    </r>
  </si>
  <si>
    <r>
      <rPr>
        <b/>
        <sz val="12"/>
        <color rgb="FF0070C0"/>
        <rFont val="Times New Roman"/>
        <family val="1"/>
        <charset val="204"/>
      </rPr>
      <t>ҚҚС-сыз теңге сатып алу үшін бөлінген сома</t>
    </r>
    <r>
      <rPr>
        <b/>
        <sz val="12"/>
        <rFont val="Times New Roman"/>
        <family val="1"/>
        <charset val="204"/>
      </rPr>
      <t xml:space="preserve"> / Сумма, выделенная для закупки тенге без учета НДС</t>
    </r>
  </si>
  <si>
    <r>
      <rPr>
        <b/>
        <sz val="12"/>
        <color rgb="FF0070C0"/>
        <rFont val="Times New Roman"/>
        <family val="1"/>
        <charset val="204"/>
      </rPr>
      <t>Орындаушы</t>
    </r>
    <r>
      <rPr>
        <b/>
        <sz val="12"/>
        <color theme="1"/>
        <rFont val="Times New Roman"/>
        <family val="1"/>
        <charset val="204"/>
      </rPr>
      <t xml:space="preserve"> / Исполнитель:</t>
    </r>
  </si>
  <si>
    <r>
      <rPr>
        <b/>
        <sz val="12"/>
        <color rgb="FF0070C0"/>
        <rFont val="Times New Roman"/>
        <family val="1"/>
        <charset val="204"/>
      </rPr>
      <t>Телефоны</t>
    </r>
    <r>
      <rPr>
        <b/>
        <sz val="12"/>
        <color theme="1"/>
        <rFont val="Times New Roman"/>
        <family val="1"/>
        <charset val="204"/>
      </rPr>
      <t xml:space="preserve"> / Телефон:</t>
    </r>
  </si>
  <si>
    <r>
      <rPr>
        <b/>
        <sz val="12"/>
        <color rgb="FF0070C0"/>
        <rFont val="Times New Roman"/>
        <family val="1"/>
        <charset val="204"/>
      </rPr>
      <t>Тауарлар тобының, оның ішінде тауардың атауы</t>
    </r>
    <r>
      <rPr>
        <b/>
        <sz val="12"/>
        <rFont val="Times New Roman"/>
        <family val="1"/>
        <charset val="204"/>
      </rPr>
      <t xml:space="preserve"> / 
Наименование группы товаров, 
в том числе товара по SAP
</t>
    </r>
  </si>
  <si>
    <r>
      <rPr>
        <b/>
        <sz val="12"/>
        <color theme="4" tint="-0.249977111117893"/>
        <rFont val="Times New Roman"/>
        <family val="1"/>
        <charset val="204"/>
      </rPr>
      <t xml:space="preserve">Жеткізу орны </t>
    </r>
    <r>
      <rPr>
        <b/>
        <sz val="12"/>
        <rFont val="Times New Roman"/>
        <family val="1"/>
        <charset val="204"/>
      </rPr>
      <t>/ Место поставки</t>
    </r>
  </si>
  <si>
    <r>
      <rPr>
        <b/>
        <sz val="12"/>
        <color theme="4" tint="-0.249977111117893"/>
        <rFont val="Times New Roman"/>
        <family val="1"/>
        <charset val="204"/>
      </rPr>
      <t>Жеткізу мерзімі</t>
    </r>
    <r>
      <rPr>
        <b/>
        <sz val="12"/>
        <rFont val="Times New Roman"/>
        <family val="1"/>
        <charset val="204"/>
      </rPr>
      <t xml:space="preserve"> / Срок поставки</t>
    </r>
  </si>
  <si>
    <r>
      <rPr>
        <b/>
        <sz val="12"/>
        <color theme="4" tint="-0.249977111117893"/>
        <rFont val="Times New Roman"/>
        <family val="1"/>
        <charset val="204"/>
      </rPr>
      <t>Ескерту</t>
    </r>
    <r>
      <rPr>
        <b/>
        <sz val="12"/>
        <rFont val="Times New Roman"/>
        <family val="1"/>
        <charset val="204"/>
      </rPr>
      <t xml:space="preserve"> / Примечание</t>
    </r>
  </si>
  <si>
    <t xml:space="preserve"> </t>
  </si>
  <si>
    <t>80</t>
  </si>
  <si>
    <t>промышленная зона, БМТС АО Каражанбасмунай</t>
  </si>
  <si>
    <t xml:space="preserve"> Штука</t>
  </si>
  <si>
    <t>250-00840</t>
  </si>
  <si>
    <t>190-07334</t>
  </si>
  <si>
    <t>190-07337</t>
  </si>
  <si>
    <t>190-10640</t>
  </si>
  <si>
    <t>320-00472</t>
  </si>
  <si>
    <t>320-00847</t>
  </si>
  <si>
    <t>190-10536</t>
  </si>
  <si>
    <t>320-00907</t>
  </si>
  <si>
    <t>360-00683</t>
  </si>
  <si>
    <t>360-00535</t>
  </si>
  <si>
    <t>360-00680</t>
  </si>
  <si>
    <t>190-10332</t>
  </si>
  <si>
    <t>250-00934</t>
  </si>
  <si>
    <t>410-00277</t>
  </si>
  <si>
    <t>410-00279</t>
  </si>
  <si>
    <t>190-14371</t>
  </si>
  <si>
    <t>190-10492</t>
  </si>
  <si>
    <t>190-07574</t>
  </si>
  <si>
    <t>190-10661</t>
  </si>
  <si>
    <t>190-14360</t>
  </si>
  <si>
    <t>190-14358</t>
  </si>
  <si>
    <t>190-14359</t>
  </si>
  <si>
    <t>190-14357</t>
  </si>
  <si>
    <t>190-10491</t>
  </si>
  <si>
    <t>190-10533</t>
  </si>
  <si>
    <t>190-07643</t>
  </si>
  <si>
    <t>210-02320</t>
  </si>
  <si>
    <t>190-14363</t>
  </si>
  <si>
    <t>190-07750</t>
  </si>
  <si>
    <t>190-14353</t>
  </si>
  <si>
    <t>190-07797</t>
  </si>
  <si>
    <t>190-07810</t>
  </si>
  <si>
    <t>190-07811</t>
  </si>
  <si>
    <t>190-10436</t>
  </si>
  <si>
    <t>410-00445</t>
  </si>
  <si>
    <t>190-10666</t>
  </si>
  <si>
    <t>190-10322</t>
  </si>
  <si>
    <t>250-00964</t>
  </si>
  <si>
    <t>190-14369</t>
  </si>
  <si>
    <t>190-10635</t>
  </si>
  <si>
    <t>190-10634</t>
  </si>
  <si>
    <t>190-10463</t>
  </si>
  <si>
    <t>320-00812</t>
  </si>
  <si>
    <t>470-00206</t>
  </si>
  <si>
    <t>320-00908</t>
  </si>
  <si>
    <t>190-14362</t>
  </si>
  <si>
    <t>320-00793</t>
  </si>
  <si>
    <t>320-00816</t>
  </si>
  <si>
    <t>320-00777</t>
  </si>
  <si>
    <t>320-00741</t>
  </si>
  <si>
    <t>190-10335</t>
  </si>
  <si>
    <t>410-00304</t>
  </si>
  <si>
    <t>320-00874</t>
  </si>
  <si>
    <t>320-00875</t>
  </si>
  <si>
    <t>410-00358</t>
  </si>
  <si>
    <t>250-00921</t>
  </si>
  <si>
    <t>210-02326</t>
  </si>
  <si>
    <t>250-00748</t>
  </si>
  <si>
    <t>250-01559</t>
  </si>
  <si>
    <t>190-14348</t>
  </si>
  <si>
    <t>Наименование закупаемых товаров, работ и услуг (по коду ЕНС ТРУ)</t>
  </si>
  <si>
    <t xml:space="preserve"> Набор</t>
  </si>
  <si>
    <t xml:space="preserve">в течение 60 календарных дней </t>
  </si>
  <si>
    <t>Блок</t>
  </si>
  <si>
    <t>Блок 4ʺ конифас производитель: Ригмарин Диаметр ролика: 150мм Размер троса: 16‐18мм Грузоподъемность: 4 тонн</t>
  </si>
  <si>
    <t>Ось</t>
  </si>
  <si>
    <t>Вал многовенцевой шестерни: п/н 45032...~ Multi casing shaft gears: p/n 45032</t>
  </si>
  <si>
    <t>Вал промежуточного зубчатого колеса, п/н 45027...~Shaft: Idler Gear, 45027....</t>
  </si>
  <si>
    <t>Винт Л. M10-6g х 16.33.45.099 ГОСТ 11 арт. 142К-45</t>
  </si>
  <si>
    <t>Винт: подвесного зажима, трубный ключ Oil Country, Oil Country p/n 45019....~Screw: Hanger balancing, Oil Country Tong, Oil Countryp/n 45019....</t>
  </si>
  <si>
    <t>Гайки болтов крышки привода на превентор 2FZ18-21. Размер M39×3, материал 42CrMo.</t>
  </si>
  <si>
    <t>Кольцо</t>
  </si>
  <si>
    <t>Кольцо ГК.001.141</t>
  </si>
  <si>
    <t>Кольцо пружинное</t>
  </si>
  <si>
    <t>Кольцо пружинное упорное плоское внутреннее А65мм ГОСТ 13943-86</t>
  </si>
  <si>
    <t>Кольцо стопорное (для вала) на спайдер Oil Country модель В. Артикул 65122.</t>
  </si>
  <si>
    <t>Кольцо стопорное 090К-45</t>
  </si>
  <si>
    <t>Набор специальный</t>
  </si>
  <si>
    <t>Комплект уплотнительных колец. 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</si>
  <si>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Конус сигнальный</t>
  </si>
  <si>
    <t>Конус сменный ветровой для ветроуказателя УНВ315. Длина конуса: 150 см; Dвх: 50 см.</t>
  </si>
  <si>
    <t>Конус</t>
  </si>
  <si>
    <t>Конус: сменный, ветроуказателя WS-30-120. Изготовлен из нейлоновой ткани, устойчивой к истиранию и ультрафиолету. Длина: 120 см, диаметр вх. отверстия: 30 см, диаметр вых. отверстия: 15 см. Ширина чередующихся полос по 24 см. Горловина усилена капроновой лентой. Цвет красно-белый. Крепится к каркасу с помощью пластиковых стяжек (поставляются в комплекте). Вес: 170 г.</t>
  </si>
  <si>
    <t>Коуш</t>
  </si>
  <si>
    <t>коуш для стального каната  д.14мм</t>
  </si>
  <si>
    <t>коуш для стального каната д.16мм</t>
  </si>
  <si>
    <t>Кран пневматический</t>
  </si>
  <si>
    <t>Кран пневматический СПГПК.00.00</t>
  </si>
  <si>
    <t xml:space="preserve">СПГ-50 спайдеріне арналған пневматикалық кран СПГПК.00.00. Спайдердің зауыт-өндірушісі ЖШҚ "Уфагидромаш".   Кран пневматический СПГПК.00.00 на спайдер СПГ-50. Завод-изготовитель спайдера ООО "Уфагидромаш".  </t>
  </si>
  <si>
    <t>Пресс-масленка</t>
  </si>
  <si>
    <t>Масленка 1.3. УХЛ1 ГОСТ 19853-74. ГКШ-1200МТ.</t>
  </si>
  <si>
    <t>Муфта</t>
  </si>
  <si>
    <t>муфта 45056</t>
  </si>
  <si>
    <t>Муфта шестигранная переходная. Внутренняя резьба NPT.  Размер резьбы NPT дюймы  от 1/4 до 1/8.</t>
  </si>
  <si>
    <t>Ось спайдера 65136-01</t>
  </si>
  <si>
    <t>Ось спайдера 65136-03</t>
  </si>
  <si>
    <t>Ось спайдера СПГ50.000.110</t>
  </si>
  <si>
    <t>Ось спайдера СПГ75.000.136</t>
  </si>
  <si>
    <t>Ось. ГК.000.008.</t>
  </si>
  <si>
    <t>Палец</t>
  </si>
  <si>
    <t>Палец заслонки ГК.000.184</t>
  </si>
  <si>
    <t>Патрубок</t>
  </si>
  <si>
    <t>Патрубок ВБ-80.01.00.01…~Pump joint of (drilling swivel) DS-80.01.00.01…</t>
  </si>
  <si>
    <t>Адаптер</t>
  </si>
  <si>
    <t>Переходник NPTF-JIC ш-ш 1/477/16" арт. ВА.25.04.04</t>
  </si>
  <si>
    <t>Пресс-масленка прямая К 1/8"</t>
  </si>
  <si>
    <t>Пружина</t>
  </si>
  <si>
    <t>Пружина: дверцы, P/N 45025....~Spring: Door, P/N 45025....</t>
  </si>
  <si>
    <t>Распорка вала</t>
  </si>
  <si>
    <t>Распорка  СПГ50.000.126</t>
  </si>
  <si>
    <t>Комплект ремонтный</t>
  </si>
  <si>
    <t>Ремкомплект: для штангового ключа Oil Country QA 2-19, 3/4"- 7/8", (головки, шпильки, пружины), Oil</t>
  </si>
  <si>
    <t>Рукоятка</t>
  </si>
  <si>
    <t>Рукоятка п/н 45305, для гидравлического ключа марки Oil Country 45000-100…~Handle p/n 45305, to key hydraulic brand Oil Country 45000-100</t>
  </si>
  <si>
    <t>Рукоятка: #45203-1, для трубного ключа Oil Country model #45000....~Handle: Rear shift #45203-1, for</t>
  </si>
  <si>
    <t>Рычаг</t>
  </si>
  <si>
    <t>Рычаг, 412К-45/гранит</t>
  </si>
  <si>
    <t>Серьга</t>
  </si>
  <si>
    <t>Серьга: для штангового крюка 25 т</t>
  </si>
  <si>
    <t>Стопор</t>
  </si>
  <si>
    <t>Стакан стопорное устройства в сборе (2 3/8"-2 7/8"). 45622-5</t>
  </si>
  <si>
    <t>Стопорная шайба крышки штангового крюка Oil Country модель RH-20. Каталожный номер: 22968</t>
  </si>
  <si>
    <t>Угольник</t>
  </si>
  <si>
    <t>Угольник: столярный, гравированная шкала, нержавеющее полотно 37мм, 400мм, STAYER арт.3431-40_z0 "PROFI"</t>
  </si>
  <si>
    <t>Кожух защитный</t>
  </si>
  <si>
    <t>Устройство предохранительное  СПГ50.108.000</t>
  </si>
  <si>
    <t>Шайба Л. 10.02.3.099 ГОСТ 1 1371-78 арт. 151К-45</t>
  </si>
  <si>
    <t>Шайба Л.8.02.3.099 ГОСТ 11371-78 арт150К-45</t>
  </si>
  <si>
    <t>Шайба, 415К-45/гранит</t>
  </si>
  <si>
    <t>Шпилька вальцовая штангового крюка Oil Country модель RH-35. Каталожный номер 992011-173.</t>
  </si>
  <si>
    <t>Клеймо</t>
  </si>
  <si>
    <t>Штамп: по металлу цифры с 0 до 9...~Stamp: metal, number from 0 to 9....</t>
  </si>
  <si>
    <t xml:space="preserve"> Комплект</t>
  </si>
  <si>
    <t>Штифт конический</t>
  </si>
  <si>
    <t>Штифт конический СПГ50.105.003-02</t>
  </si>
  <si>
    <t>Штуцер</t>
  </si>
  <si>
    <t>Штуцер для СПГ-50 ЦГП.00.002</t>
  </si>
  <si>
    <t>Болт 1/2" 13 ниток арт. 219К-5600</t>
  </si>
  <si>
    <t>Болт призонный, 413К-45/гранит. Болт призонный на гидравлический ключ для НКТ К-4502. ID код 0101413.</t>
  </si>
  <si>
    <t>Болт рычага048К-45/гранит</t>
  </si>
  <si>
    <t>Хомут</t>
  </si>
  <si>
    <t>Зажим винтовой для каната стального  DIN 741 10 мм</t>
  </si>
  <si>
    <t>Зажим винтовой для каната стального  DIN 741 13 мм</t>
  </si>
  <si>
    <t>Зажим</t>
  </si>
  <si>
    <t>Зажим для стального каната диаметром, 12 мм</t>
  </si>
  <si>
    <t>Зажим: винтовой для каната стального по DIN 741 6 мм</t>
  </si>
  <si>
    <t>Зажим: винтовой для каната стального по DIN 741 8 мм</t>
  </si>
  <si>
    <t>Зажим: для стальных канатов, для закрепления каната диаметром 14 мм</t>
  </si>
  <si>
    <t>Кольцо защитное</t>
  </si>
  <si>
    <t>Кольцо: ПП2-180х35.006, на ПВО ПП2-180*22</t>
  </si>
  <si>
    <t>Ниппель</t>
  </si>
  <si>
    <t>Ниппель с шестигранником. Размер резьбы NPT дюймы 1/16</t>
  </si>
  <si>
    <t>Уплотнение</t>
  </si>
  <si>
    <t>Уплотнение крышки, к плашечному превентору марки ПП2-2Ф-180х21, ТУ-3661-001-71566225-2009, к/н ПП2-180х35.042…~Seal of the cover, to the spot type BOP-2P-180x21, TU-3661-001-71566225-2009, in / n PP2-180x35.042</t>
  </si>
  <si>
    <t>Шплинт разводной</t>
  </si>
  <si>
    <t>Шплинт: на трубный элеватор Oil Country модель CL-100. Каталожный номер992012-37. Производитель Weatherford Oil Country Manufacturing. США</t>
  </si>
  <si>
    <t>Штроп</t>
  </si>
  <si>
    <t>Штроп спайдера  СПГ50.103.000</t>
  </si>
  <si>
    <t xml:space="preserve">Вал </t>
  </si>
  <si>
    <t>Винт</t>
  </si>
  <si>
    <t xml:space="preserve">Гайка </t>
  </si>
  <si>
    <t xml:space="preserve">Шайба </t>
  </si>
  <si>
    <t>Шпилька</t>
  </si>
  <si>
    <t>Болт</t>
  </si>
  <si>
    <t xml:space="preserve">Болт </t>
  </si>
  <si>
    <t xml:space="preserve">Техникалық сіпаттамасы  </t>
  </si>
  <si>
    <t xml:space="preserve">Қапсырмасы бар McKissick Light Champion 419 бұрғыш блогы. Каталог нөмірі 109064. Ұршықты үшайырлар, катушкалар, қапсырмалар соғылған болаттан жасалған. Ашу мүмкіндігі жүк машинасынан блокты ажыратпастан арқан салуға мүмкіндік береді. Майлау фитингімен. Сым арқанның диаметрі-10-13 мм. Жұмыс жүктемесінің шегі - 4 т. Салмағы-6 кг артық емес.Өндіруші - The Crosby Group LLC.  </t>
  </si>
  <si>
    <t xml:space="preserve">Көп білікті беріліс білігі сораптық-компрессорлық құбырға арналған Oil Country модель 45000 гидравликалық кілтіне арналған. Артикулы 45032.  </t>
  </si>
  <si>
    <t xml:space="preserve">Аралық тістегеріш білігі сораптық-компрессорлық құбырға арналған К-4502 гидравликалық кілтіне арналған. Артикулы 45027. ID коды 0101585.  </t>
  </si>
  <si>
    <t xml:space="preserve">Бұранда М10х16 сораптық-компрессорлық құбырға арналған К-4502 гидравликалық кілтіне арналған. Артикулы 142К-45. ID коды 0101142.  </t>
  </si>
  <si>
    <t xml:space="preserve">Төлке бұрандалы сораптық-компрессорлық құбырға арналған К-4502 гидравликалық кілтіне арналған. Артикулы 45019. ID коды 0101093.  </t>
  </si>
  <si>
    <t xml:space="preserve">Қос ысырмалы 2FZ18-21 превентордың жетек қақпағының бұрандамаларының сомындары. Өлшемі M39×3, Материалы 42CrMo. Жиынтықта 16 дана. Қос ысырмалы превентордың өндірушісі: Shanghai ShenKai Petroleum Equipment Co., Ltd. ҚХР.  </t>
  </si>
  <si>
    <t xml:space="preserve">Сақина сораптық-компрессорлық құбырға арналған ГКШ-1600 гидравликалық кілтіне арналған. Артикулы ГК.001.141.  </t>
  </si>
  <si>
    <t xml:space="preserve">Сақина А65 МЕМСТ 13943-86.  </t>
  </si>
  <si>
    <t xml:space="preserve">Бөгеткіш сақина (білікке) спайдер Oil Country модель В арналған. Артикулы 65122.  </t>
  </si>
  <si>
    <t xml:space="preserve">Бөгеткіш сақина сораптық-компрессорлық құбырға арналған К-4502 гидравликалық кілтіне арналған. Артикулы 090К-45. ID коды 0101090.  </t>
  </si>
  <si>
    <t xml:space="preserve">Тығыздағыш сақиналар жиынтығы. Тығыздау сақиналарын жасауға арналған жинақ. Жинақтың құрамы: Klebfix супер желімі. Жіңішке, жұқа жүзі бар пышақ. Кесу үлгісі. Резеңке бау диаметрі 1,6 мм. Резеңке бау диаметрі 2,4 мм. Резеңке бау диаметрі 3 мм. Резеңке бау диаметрі 5,7 мм. Резеңке бау диаметрі 8,4 мм.  </t>
  </si>
  <si>
    <t xml:space="preserve">УНВ315 жел көрсеткіші үшін ауыстырылатын жел конусы. Конустың ұзындығы: 150 см; Dвх: 50 см.  </t>
  </si>
  <si>
    <t xml:space="preserve">Ауыспалы конус, WS-30-120 желбағарға. Нейлон матасынан жасалған, тозуға және ультракүлгінге төзімді. Ұзындығы: 120 см, кіру диаметрі - 30 см, шығу диаметрі - 15 см. Ауыспалы жолақтардың ені-24 см. Мойны нейлон таспасымен күшейтілген. Түсі қызыл-ақ. Ол рамкаға пластикалық байланыстырғыштардың көмегімен бекітіледі (пластикалық байланыстырғыштар жиынтықта). Салмағы: 170 г.  </t>
  </si>
  <si>
    <t xml:space="preserve">Майқұйғыш 1.3 МЕМСТ 19853-74 бойынша сораптық-компрессорлық құбырға арналған ГКШ-1200МТ гидравликалық кілтіне арналған.  </t>
  </si>
  <si>
    <t xml:space="preserve">Жалғастырғыш сораптық-компрессорлық құбырға арналған К-4502 гидравликалық кілтіне арналған. Артикулы 45056. ID коды 0101102.  </t>
  </si>
  <si>
    <t xml:space="preserve">СПГ-50 спайдеріне арналған өс. Артикулы 65136-01. Спайдердің зауыт-өндірушісі ЖШҚ "Уфагидромаш".  </t>
  </si>
  <si>
    <t xml:space="preserve">СПГ-50 спайдеріне арналған өс. Артикулы 65136-03. Спайдердің зауыт-өндірушісі ЖШҚ "Уфагидромаш".  </t>
  </si>
  <si>
    <t xml:space="preserve">СПГ-50 спайдеріне арналған өс. Артикулы СПГ50.000.110. Спайдердің зауыт-өндірушісі ЖШҚ "Уфагидромаш".  </t>
  </si>
  <si>
    <t xml:space="preserve">СПГ-50 спайдеріне арналған өс. Артикулы СПГ75.000.136. Спайдердің зауыт-өндірушісі ЖШҚ "Уфагидромаш".  </t>
  </si>
  <si>
    <t xml:space="preserve">Өс сораптық-компрессорлық құбырға арналған ГКШ-1600 гидравликалық кілтіне арналған. Артикулы ГК.000.008.  </t>
  </si>
  <si>
    <t xml:space="preserve">Жапқыштың сұққысы сораптық-компрессорлық құбырға арналған ГКШ-1600 гидравликалық кілтіне арналған. Артикулы ГК.000.184.  </t>
  </si>
  <si>
    <t xml:space="preserve">Келтеқұбыр В-80Р1.01.01 бұрғылау ұршығы ВБ-80Р1 арналған. Бұрғылау ұршығы ВБ-80Р1 өндірушісі ЖАҚ ҰКП "РосНефтеГазИнструмент" болып табылады.  </t>
  </si>
  <si>
    <t xml:space="preserve">Жапқыш серіппесі сораптық-компрессорлық құбырға арналған К-4502 гидравликалық кілтіне арналған. Артикулы 45025. ID коды 0101059.  </t>
  </si>
  <si>
    <t xml:space="preserve">СПГ-50 спайдеріне арналған кергіш. Артикулы СПГ50.000.126. Спайдердің зауыт-өндірушісі ЖШҚ "Уфагидромаш".  </t>
  </si>
  <si>
    <t xml:space="preserve">Oil Country QA2-19 шыбыққа арналған кілттің жөндеу жинағы. Жинаққа мыналар кіреді: кілт басы, каталог нөмірі 27610. Кілт серіппесі жиынтығы (серіппелі жиынтықта 1 серіппе, 1 айналмалы түйреуіш және 2 бекіту сақинасы бар), каталог нөмірі 800026.  </t>
  </si>
  <si>
    <t xml:space="preserve">Айырғыны басқару тұтқасы сораптық-компрессорлық құбырға арналған К-4502 гидравликалық кілтіне арналған. Артикулы 45305. ID коды 0101011.  </t>
  </si>
  <si>
    <t xml:space="preserve">Артқа ауыстыру иінтірегінің тұтқасы сораптық-компрессорлық құбырға арналған Oil Country модель 45000 гидравликалық кілтіне арналған. Артикулы 45032.  </t>
  </si>
  <si>
    <t xml:space="preserve">Иінтірек сораптық-компрессорлық құбырға арналған К-4502 гидравликалық кілтіне арналған. Артикулы 412К-45. ID коды 0101412.  </t>
  </si>
  <si>
    <t xml:space="preserve">Oil Country моделі RH-20 шыбық ілмегінің қақпағының тоқтатқыш тығырығы. Каталог нөмірі 22968.  </t>
  </si>
  <si>
    <t xml:space="preserve">STAYER "PROFI" бұрыштығы, ағаш шеберінің құралы, нақышталған шкала, тот баспайтын төсем, 37 мм , 400 мм, арт.3431-40_z0.  </t>
  </si>
  <si>
    <t xml:space="preserve">СПГ-50 спайдеріне арналған қауіпсіздік құрылғысы. Артикулы СПГ50.108.000. Спайдердің зауыт-өндірушісі ЖШҚ "Уфагидромаш".  </t>
  </si>
  <si>
    <t xml:space="preserve">Шайба 10 сораптық-компрессорлық құбырға арналған К-4502 гидравликалық кілтіне арналған. Артикулы 151К-45. ID коды 0101151.  </t>
  </si>
  <si>
    <t xml:space="preserve">Шайба 8 сораптық-компрессорлық құбырға арналған К-4502 гидравликалық кілтіне арналған. Артикулы 150К-45. ID коды 0101150.  </t>
  </si>
  <si>
    <t xml:space="preserve">Сомын сораптық-компрессорлық құбырға арналған К-4502 гидравликалық кілтіне арналған. Артикулы 415К-45. ID коды 0101415.  </t>
  </si>
  <si>
    <t xml:space="preserve">Oil Country моделі RH-35 шыбық ілмегінің білікті шпилькасы. Каталог нөмірі 992011-173.  </t>
  </si>
  <si>
    <t xml:space="preserve">Мөртабан: металл бойынша сандар 0-ден 9-ға дейін. МЕМСТ 25726-83.  </t>
  </si>
  <si>
    <t xml:space="preserve">СПГ-50 спайдеріне арналған конус тәрізді сұққыш. Артикулы СПГ50.105.003-02. Спайдердің зауыт-өндірушісі ЖШҚ "Уфагидромаш".  </t>
  </si>
  <si>
    <t xml:space="preserve">СПГ-50 спайдеріне арналған келтеқосқыш. Артикулы ЦГП.00.002. Спайдердің зауыт-өндірушісі ЖШҚ "Уфагидромаш".  </t>
  </si>
  <si>
    <t xml:space="preserve">Иінтірек болты сораптық-компрессорлық құбырға арналған К-4502 гидравликалық кілтіне арналған. Артикулы 048К-45. ID коды 0101048.  </t>
  </si>
  <si>
    <t xml:space="preserve">DIN 741 бойынша 10 мм болат арқанға арналған бұрандалы қысқыш.  </t>
  </si>
  <si>
    <t xml:space="preserve">DIN 741 бойынша 13 мм болат арқанға арналған бұрандалы қысқыш.  </t>
  </si>
  <si>
    <t xml:space="preserve">DIN 741 бойынша 12 мм болат арқанға арналған бұрандалы қысқыш.  </t>
  </si>
  <si>
    <t xml:space="preserve">DIN 741 бойынша 6 мм болат арқанға арналған бұрандалы қысқыш.  </t>
  </si>
  <si>
    <t xml:space="preserve">DIN 741 бойынша 8 мм болат арқанға арналған бұрандалы қысқыш.  </t>
  </si>
  <si>
    <t xml:space="preserve">DIN 741 бойынша 14 мм болат арқанға арналған бұрандалы қысқыш.  </t>
  </si>
  <si>
    <t xml:space="preserve">ПП2-180х21 қолмен басқарылатын қосарланған ысырмалы превенторына арналған сақина. Каталог нөмірі ПП2-180х35.006. ПП2-180х21 қолмен басқарылатын қосарланған ысырмалы превентор өндірушісі "ЗАВОД СибБурМаш" ЖШҚ (ЖШҚ "ЗСБМ") болып табылады.  </t>
  </si>
  <si>
    <t xml:space="preserve">ПП2-2Ф-180х21 қолмен басқарылатын қосарланған ысырмалы превенторына арналған қақпақ тығыздағышы. Каталог нөмірі ПП2-180х35.042. ПП2-2Ф-180х21 қолмен басқарылатын қосарланған ысырмалы превентор өндірушісі "Ремстанкомаш" ЖШҚ болып табылады.  </t>
  </si>
  <si>
    <t xml:space="preserve">Oil Country моделі CL-100 құбыр элеваторына арналағна сірге. Каталог нөмірі 992012-37.  </t>
  </si>
  <si>
    <t xml:space="preserve">СПГ-50 спайдеріне арналған штроп. Артикулы СПГ50.103.000. Спайдердің зауыт-өндірушісі ЖШҚ "Уфагидромаш".  </t>
  </si>
  <si>
    <t xml:space="preserve">Алты қырлы ниппель. Бұранда өлшемі NPT дюйм 1/16. </t>
  </si>
  <si>
    <t xml:space="preserve">Жоғарғы дәлдіктегі бұрандама сораптық-компрессорлық құбырға арналған К-4502 гидравликалық кілтіне арналған. Артикулы 413К-45/гранит. ID коды 0101413. </t>
  </si>
  <si>
    <t xml:space="preserve">Бұрандама 1/2" 13 орамды сораптық-компрессорлық құбырға арналған К-4502 гидравликалық кілтіне арналған. Артикулы 219К-5600. ID коды 0102219. </t>
  </si>
  <si>
    <t xml:space="preserve">Құлыптау құрылғысының стақаны жиынтықта (2 3/8"-2 7/8") сораптық-компрессорлық құбырға арналған К-4502 гидравликалық кілтіне арналған. Артикулы 45622-5. ID коды 0101376.. </t>
  </si>
  <si>
    <t>G-2130 типті такелаждық қапсырма өлшемі 1 3/4" жүк көтергіштігі 25 т. Қапсырма түрі: омега тәрізді, болт-гайка. Қауіпсіздік коэффициенті: 6: 1. Өндіріс материалы: жоғары беріктігі бар болат. Жабын: мырышталған. Жеткізу кезінде әлеуетті өнім беруші тауарға сапа сертификатын ұсынуы керек.</t>
  </si>
  <si>
    <t xml:space="preserve">Ауыстырғыш NPTF-JIC ш-ш 1/477/16 сораптық-компрессорлық құбырға арналған К-4502 гидравликалық кілтіне арналған. Артикулы ВА.25.04.04. </t>
  </si>
  <si>
    <t>Переходник NPTF-JIC ш-ш 1/477/16 на гидравлический ключ для насосно-компрессорных труб К-4502. Артикул ВА.25.04.04.</t>
  </si>
  <si>
    <t xml:space="preserve">Алтыбұрышты ауыспалы муфта. Ішкі бұранда NPT. Бұранда өлшемі NPT дюйм 1/4-тен 1/8-ге дейін. Материалы - болат. </t>
  </si>
  <si>
    <t>Муфта шестигранная переходная. Внутренняя резьба NPT.  Размер резьбы NPT дюймы  от 1/4 до 1/8. Материал - сталь.</t>
  </si>
  <si>
    <t xml:space="preserve">DIN 6899 бойынша 14 мм сымарқан қалқаны. </t>
  </si>
  <si>
    <t>DIN 6899 бойынша 16 мм сымарқан қалқаны.</t>
  </si>
  <si>
    <t>330-00553</t>
  </si>
  <si>
    <t>Метчики-Набор</t>
  </si>
  <si>
    <t>Метчик-жиынтығы: құбыр резьбісі; р-р 1/2"; 3/4"' 1"; 1-1/4" МЕМСТ 3266-81</t>
  </si>
  <si>
    <t xml:space="preserve">Метчики-Набор: трубной резьбы; р-р 1/2"; 3/4"' 1"; 1-1/4"
ГОСТ 3266-81 </t>
  </si>
  <si>
    <t>1 Қосымшасы</t>
  </si>
  <si>
    <t>Приложение 1</t>
  </si>
  <si>
    <t>Винт М10х16 на гидравлический ключ для насосно-компрессорных труб К-4502. Артикул 142К-45. ID код 0101142.</t>
  </si>
  <si>
    <t>Отводной блок McKissick Light Champion 419 со скобой. Каталожный номер 109064. Вертлюжные тройники, отклоняющие катушки и скобы из кованой стали. Возможность открывания позволяет вставлять канат без демонтажа блока с грузовой мачты. Со смазочным штуцером. Диаметр проволочного каната – 10-13 мм. Предел рабочей нагрузки – 4 т. Вес – не более 6 кг. Изготовитель - The Crosby Group LLC.</t>
  </si>
  <si>
    <t>Вал многовенцевой шестерни на гидравлический ключ для насосно-компрессорных труб Oil Country модель 45000. Артикул 45032.</t>
  </si>
  <si>
    <t>Вал промежуточной шестерни на гидравлический ключ для насосно-компрессорных труб К-4502. Артикул: 45027. ID код 0101585.</t>
  </si>
  <si>
    <t>Втулка винтовая на гидравлический ключ для насосно-компрессорных труб К-4502. Артикул 45019. ID код 0101093.</t>
  </si>
  <si>
    <t>Гайки болтов крышки привода на превентор двухплашечный 2FZ18-21. Размер M39×3, материал 42CrMo. В комплекте 16 штук. Производитель двухплашечного превентора: Shanghai ShenKai Petroleum Equipment Co., Ltd. КНР.</t>
  </si>
  <si>
    <t>Кольцо на гидравлический ключ для насосно-компрессорных труб ГКШ-1600. Артикул: ГК.001.141.</t>
  </si>
  <si>
    <t xml:space="preserve">Кольцо А65 ГОСТ 13943-86. </t>
  </si>
  <si>
    <t>Кольцо стопорное на гидравлический ключ для насосно-компрессорных труб К-4502. Артикул 090К-45. ID код 0101090.</t>
  </si>
  <si>
    <t>Конус: сменный, ветроуказателя WS-30-120. Изготовлен из нейлоновой ткани, устойчивой к истиранию и ультрафиолету. Длина: 120 см, диаметр входного отверстия - 30 см, диаметр выходного отверстия - 15 см. Ширина чередующихся полос по 24 см. Горловина усилена капроновой лентой. Цвет красно-белый. Крепится к каркасу с помощью пластиковых стяжек (поставляются в комплекте). Вес: 170 г.</t>
  </si>
  <si>
    <t>Коуш для каната DIN 6899 14 мм.</t>
  </si>
  <si>
    <t>Коуш для каната DIN 6899 16 мм.</t>
  </si>
  <si>
    <t>Масленка 1.3. УХЛ1 ГОСТ 19853-74 на гидравлический ключ для насосно-компрессорных труб ГКШ-1200МТ.</t>
  </si>
  <si>
    <t>Муфта на гидравлический ключ для насосно-компрессорных труб К-4502. Артикул 45056. ID код 0101102.</t>
  </si>
  <si>
    <t xml:space="preserve">Ось на спайдер СПГ-50. Артикул 65136-01. Завод-изготовитель спайдера ООО "Уфагидромаш".  </t>
  </si>
  <si>
    <t xml:space="preserve">Ось на спайдер СПГ-50. Артикул 65136-03. Завод-изготовитель спайдера ООО "Уфагидромаш".  </t>
  </si>
  <si>
    <t xml:space="preserve">Ось на спайдер СПГ-50. Артикул СПГ50.000.110. Завод-изготовитель спайдера ООО "Уфагидромаш".  </t>
  </si>
  <si>
    <t xml:space="preserve">Ось на спайдер СПГ-50. Артикул СПГ75.000.136. Завод-изготовитель спайдера ООО "Уфагидромаш".  </t>
  </si>
  <si>
    <t>Ось на гидравлический ключ для насосно-компрессорных труб ГКШ-1600. Артикул: ГК.000.008.</t>
  </si>
  <si>
    <t>Палец заслонки на гидравлический ключ для насосно-компрессорных труб ГКШ-1600. Артикул: ГК.000.184.</t>
  </si>
  <si>
    <t>Патрубок В-80Р1.01.01 на вертлюг буровой ВБ-80Р1. Вертлюг буровой ВБ-80Р1 производства ЗАО НПП "РосНефтеГазИнструмент".</t>
  </si>
  <si>
    <t>Майқұйғыш 1.3 Ц6 МЕМСТ 19853-74 бойынша сораптық-компрессорлық құбырға арналған ГКШ-1600 гидравликалық кілтіне арналған.</t>
  </si>
  <si>
    <t>Масленка 1.3. Ц6 ГОСТ 19853-74 на гидравлический ключ для насосно-компрессорных труб ГКШ-1600.</t>
  </si>
  <si>
    <t>Пружина заслонки на гидравлический ключ для насосно-компрессорных труб К-4502. Артикул 45025. ID код 0101059.</t>
  </si>
  <si>
    <t xml:space="preserve">Распорка на спайдер СПГ-50. Артикул СПГ50.000.126. Завод-изготовитель спайдера ООО "Уфагидромаш".  </t>
  </si>
  <si>
    <t>Ремонтный комплект для штангового ключа Oil Country QA2-19. В комплект входят: Головка ключа, каталожный номер 27610. Комплект пружины ключа( Комплект пружины включает 1 пружину, 1 поворотный штифт и 2 фиксирующих кольца), каталожный номер 800026.</t>
  </si>
  <si>
    <t>Рукоятка управления распределителем на гидравлический ключ для насосно-компрессорных труб К-4502. Артикул 45305. ID код 0101011.</t>
  </si>
  <si>
    <t>Рукоятка рычага заднего переключения на гидравлический ключ для насосно-компрессорных труб Oil Country модель 45000. Артикул 45203-1.</t>
  </si>
  <si>
    <t xml:space="preserve">Рычаг на гидравлический ключ для насосно-компрессорных труб К-4502. Артикул: 412К-45. ID код 0101412. </t>
  </si>
  <si>
    <t xml:space="preserve">Скоба такелажная типа G-2130 размер 1 3/4” грузоподъемность 25 т. Тип скобы: омегаобразная, болт-гайка. Коэффициент запаса прочности: 6:1. Материал изготовления: высокопрочная сталь. Покрытие: оцинкованное. Потенциальный поставщик при поставке должен предоставить сертификат качества на товар. </t>
  </si>
  <si>
    <t xml:space="preserve">Стакан стопорное устройства в сборе (2 3/8"-2 7/8") на гидравлический ключ для насосно-компрессорных труб К-4502. Артикул: 45622-5. ID код 0101376. </t>
  </si>
  <si>
    <t>Стопорная шайба крышки штангового крюка Oil Country модель RH-20. Каталожный номер 22968.</t>
  </si>
  <si>
    <t>Угольник STAYER "PROFI" столярный, гравированная шкала, нержавеющее полотно 37 мм, 400 мм, арт.3431-40_z0.</t>
  </si>
  <si>
    <t xml:space="preserve">Предохранительное устройство на спайдер СПГ-50. Артикул СПГ50.108.000. Завод-изготовитель спайдера ООО "Уфагидромаш".  </t>
  </si>
  <si>
    <t xml:space="preserve">Шайба 10 на гидравлический ключ для насосно-компрессорных труб К-4502. Артикул 151К-45. ID код 0101151. </t>
  </si>
  <si>
    <t>Шайба 8 на гидравлический ключ для насосно-компрессорных труб К-4502. Артикул 150К-45. ID код 0101150.</t>
  </si>
  <si>
    <t>Шайба на гидравлический ключ для насосно-компрессорных труб К-4502. Артикул: 415К-45. ID код 0101415.</t>
  </si>
  <si>
    <t>Штамп: по металлу цифры с 0 до 9. ГОСТ 25726-83.</t>
  </si>
  <si>
    <t xml:space="preserve">Штифт конический на спайдер СПГ-50. Артикул СПГ50.105.003-02. Завод-изготовитель спайдера ООО "Уфагидромаш".  </t>
  </si>
  <si>
    <t xml:space="preserve">Штуцер на спайдер СПГ-50. Артикул ЦГП.00.002. Завод-изготовитель спайдера ООО "Уфагидромаш".  </t>
  </si>
  <si>
    <t>Болт 1/2" 13 ниток на гидравлический ключ для насосно-компрессорных труб К-4502. Артикул 219К-5600. ID код 0102219.</t>
  </si>
  <si>
    <t>Болт призонный на гидравлический ключ для насосно-компрессорных труб К-4502. Артикул 413К-45/гранит. ID код 0101413.</t>
  </si>
  <si>
    <t>Болт рычага на гидравлический ключ для насосно-компрессорных труб К-4502. Артикул 048К-45. ID код 0101048.</t>
  </si>
  <si>
    <t>Зажим винтовой для каната стального  DIN 741 10 мм.</t>
  </si>
  <si>
    <t>Зажим винтовой для каната стального  DIN 741 13 мм.</t>
  </si>
  <si>
    <t>Зажим винтовой для каната стального  DIN 741 12 мм.</t>
  </si>
  <si>
    <t>Зажим винтовой для каната стального  DIN 741 6 мм.</t>
  </si>
  <si>
    <t>Зажим винтовой для каната стального  DIN 741 8 мм.</t>
  </si>
  <si>
    <t>Зажим винтовой для каната стального  DIN 741 14 мм.</t>
  </si>
  <si>
    <t>Кольцо на превентор плашечный сдвоенный с ручным приводом ПП2-180х21. Каталожный номер ПП2-180х35.006. Превентор плашечный сдвоенный с ручным приводом ПП2-180х21 производства ООО "ЗАВОД СибБурМаш" (ООО "ЗСБМ").</t>
  </si>
  <si>
    <t>Ниппель с шестигранником. Размер резьбы NPT дюймы 1/16.</t>
  </si>
  <si>
    <t>Уплотнение крышки на превентор плашечный сдвоенный с ручным приводом ПП2-2Ф-180х21. Каталожный номер ПП2-180х35.042. Превентор плашечный сдвоенный с ручным приводом ПП2-2Ф-180х21 производства ООО "Ремстанкомаш".</t>
  </si>
  <si>
    <t>Шплинт: на трубный элеватор Oil Country модель CL-100. Каталожный номер 992012-37.</t>
  </si>
  <si>
    <t xml:space="preserve">Штроп на спайдер СПГ-50. Артикул СПГ50.103.000. Завод-изготовитель спайдера ООО "Уфагидромаш".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</si>
</sst>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00_);_(* \(#,##0.00\);_(* &quot;-&quot;??_);_(@_)"/>
    <numFmt numFmtId="166" formatCode="_-* #,##0.00\ _р_._-;\-* #,##0.00\ _р_._-;_-* &quot;-&quot;??\ _р_._-;_-@_-"/>
    <numFmt numFmtId="167" formatCode="_-* #,##0.00&quot;р.&quot;_-;\-* #,##0.00&quot;р.&quot;_-;_-* &quot;-&quot;??&quot;р.&quot;_-;_-@_-"/>
    <numFmt numFmtId="168" formatCode="_-* #,##0.00_р_._-;\-* #,##0.00_р_._-;_-* &quot;-&quot;??_р_._-;_-@_-"/>
  </numFmts>
  <fonts count="18"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b/>
      <sz val="12"/>
      <name val="Times New Roman"/>
      <family val="1"/>
      <charset val="204"/>
    </font>
    <font>
      <sz val="12"/>
      <name val="Times New Roman"/>
      <family val="1"/>
      <charset val="204"/>
    </font>
    <font>
      <sz val="10"/>
      <name val="Arial"/>
      <family val="2"/>
      <charset val="204"/>
    </font>
    <font>
      <sz val="10"/>
      <name val="Helv"/>
    </font>
    <font>
      <sz val="10"/>
      <name val="Helv"/>
      <family val="2"/>
    </font>
    <font>
      <sz val="12"/>
      <color theme="1"/>
      <name val="Times New Roman"/>
      <family val="1"/>
      <charset val="204"/>
    </font>
    <font>
      <b/>
      <sz val="12"/>
      <color theme="1"/>
      <name val="Times New Roman"/>
      <family val="1"/>
      <charset val="204"/>
    </font>
    <font>
      <sz val="10"/>
      <name val="Arial Cyr"/>
      <family val="2"/>
      <charset val="204"/>
    </font>
    <font>
      <sz val="11"/>
      <color theme="1"/>
      <name val="Calibri"/>
      <family val="2"/>
      <scheme val="minor"/>
    </font>
    <font>
      <b/>
      <i/>
      <sz val="12"/>
      <name val="Times New Roman"/>
      <family val="1"/>
      <charset val="204"/>
    </font>
    <font>
      <sz val="10"/>
      <name val="Arial Cyr"/>
      <charset val="204"/>
    </font>
    <font>
      <b/>
      <sz val="12"/>
      <color rgb="FF0070C0"/>
      <name val="Times New Roman"/>
      <family val="1"/>
      <charset val="204"/>
    </font>
    <font>
      <sz val="10"/>
      <name val="Times New Roman"/>
      <family val="1"/>
      <charset val="204"/>
    </font>
    <font>
      <b/>
      <i/>
      <sz val="12"/>
      <color rgb="FF0070C0"/>
      <name val="Times New Roman"/>
      <family val="1"/>
      <charset val="204"/>
    </font>
    <font>
      <b/>
      <sz val="12"/>
      <color theme="4" tint="-0.24997711111789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9">
    <xf numFmtId="0" fontId="0" fillId="0" borderId="0"/>
    <xf numFmtId="168" fontId="1" fillId="0" borderId="0" applyFont="0" applyFill="0" applyBorder="0" applyAlignment="0" applyProtection="0"/>
    <xf numFmtId="165" fontId="5" fillId="0" borderId="0" applyFont="0" applyFill="0" applyBorder="0" applyAlignment="0" applyProtection="0"/>
    <xf numFmtId="168" fontId="2" fillId="0" borderId="0" applyFont="0" applyFill="0" applyBorder="0" applyAlignment="0" applyProtection="0"/>
    <xf numFmtId="165"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5" fillId="0" borderId="0"/>
    <xf numFmtId="0" fontId="5" fillId="0" borderId="0"/>
    <xf numFmtId="0" fontId="1" fillId="0" borderId="0"/>
    <xf numFmtId="0" fontId="5" fillId="0" borderId="0"/>
    <xf numFmtId="0" fontId="7" fillId="0" borderId="0"/>
    <xf numFmtId="0" fontId="6" fillId="0" borderId="0"/>
    <xf numFmtId="0" fontId="2" fillId="0" borderId="0"/>
    <xf numFmtId="0" fontId="2" fillId="0" borderId="0"/>
    <xf numFmtId="165" fontId="5" fillId="0" borderId="0" applyFont="0" applyFill="0" applyBorder="0" applyAlignment="0" applyProtection="0"/>
    <xf numFmtId="0" fontId="5" fillId="0" borderId="0"/>
    <xf numFmtId="168" fontId="2" fillId="0" borderId="0" applyFont="0" applyFill="0" applyBorder="0" applyAlignment="0" applyProtection="0"/>
    <xf numFmtId="0" fontId="10" fillId="0" borderId="0"/>
    <xf numFmtId="0" fontId="5" fillId="0" borderId="0"/>
    <xf numFmtId="165" fontId="5" fillId="0" borderId="0" applyFont="0" applyFill="0" applyBorder="0" applyAlignment="0" applyProtection="0"/>
    <xf numFmtId="0" fontId="5" fillId="0" borderId="0"/>
    <xf numFmtId="0" fontId="11" fillId="0" borderId="0"/>
    <xf numFmtId="0" fontId="10" fillId="0" borderId="0"/>
    <xf numFmtId="0" fontId="1" fillId="0" borderId="0"/>
    <xf numFmtId="0" fontId="1" fillId="0" borderId="0"/>
    <xf numFmtId="0" fontId="5" fillId="0" borderId="0"/>
    <xf numFmtId="168"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3" fillId="0" borderId="0"/>
    <xf numFmtId="0" fontId="1"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58">
    <xf numFmtId="0" fontId="0" fillId="0" borderId="0" xfId="0"/>
    <xf numFmtId="0" fontId="8" fillId="0" borderId="0" xfId="0" applyFont="1" applyBorder="1" applyAlignment="1">
      <alignment vertical="center"/>
    </xf>
    <xf numFmtId="0" fontId="3" fillId="3" borderId="1" xfId="0" applyFont="1" applyFill="1" applyBorder="1" applyAlignment="1" applyProtection="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4" fontId="3" fillId="0" borderId="0" xfId="0" applyNumberFormat="1" applyFont="1" applyBorder="1" applyAlignment="1" applyProtection="1">
      <alignment horizontal="right" vertical="center" wrapText="1"/>
      <protection hidden="1"/>
    </xf>
    <xf numFmtId="4" fontId="3" fillId="0" borderId="0" xfId="0" applyNumberFormat="1" applyFont="1" applyBorder="1" applyAlignment="1" applyProtection="1">
      <alignment vertical="center" wrapText="1"/>
      <protection hidden="1"/>
    </xf>
    <xf numFmtId="0" fontId="9" fillId="0" borderId="1" xfId="0" applyFont="1" applyBorder="1" applyAlignment="1">
      <alignment horizontal="center" vertical="center"/>
    </xf>
    <xf numFmtId="4" fontId="3" fillId="0" borderId="1" xfId="0" applyNumberFormat="1" applyFont="1" applyBorder="1" applyAlignment="1" applyProtection="1">
      <alignment horizontal="center" vertical="center" wrapText="1"/>
    </xf>
    <xf numFmtId="49" fontId="3" fillId="3" borderId="1" xfId="0" applyNumberFormat="1"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4" fillId="0" borderId="1" xfId="0" applyFont="1" applyFill="1" applyBorder="1" applyAlignment="1">
      <alignment horizontal="center" vertical="center" wrapText="1"/>
    </xf>
    <xf numFmtId="0" fontId="8"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15" fillId="0" borderId="0" xfId="33" applyFont="1" applyFill="1" applyBorder="1" applyAlignment="1">
      <alignment horizontal="center" vertical="center" wrapText="1"/>
    </xf>
    <xf numFmtId="0" fontId="4" fillId="2" borderId="0" xfId="0" applyFont="1" applyFill="1" applyBorder="1" applyAlignment="1">
      <alignment vertical="center" wrapText="1"/>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4" fontId="4" fillId="0" borderId="1" xfId="0" applyNumberFormat="1" applyFont="1" applyFill="1" applyBorder="1" applyAlignment="1">
      <alignment horizontal="center" vertical="center" wrapText="1"/>
    </xf>
    <xf numFmtId="0" fontId="8" fillId="3" borderId="1" xfId="0" applyFont="1" applyFill="1" applyBorder="1" applyAlignment="1">
      <alignment vertical="center"/>
    </xf>
    <xf numFmtId="0" fontId="8" fillId="0" borderId="1" xfId="0" applyFont="1" applyBorder="1" applyAlignment="1">
      <alignment horizontal="center" vertical="center"/>
    </xf>
    <xf numFmtId="0" fontId="3" fillId="0" borderId="0" xfId="0" applyFont="1" applyBorder="1" applyAlignment="1" applyProtection="1">
      <alignment horizontal="center" vertical="center" wrapText="1"/>
    </xf>
    <xf numFmtId="4" fontId="3" fillId="0" borderId="0" xfId="0" applyNumberFormat="1" applyFont="1" applyBorder="1" applyAlignment="1" applyProtection="1">
      <alignment horizontal="center" vertical="center" wrapText="1"/>
      <protection hidden="1"/>
    </xf>
    <xf numFmtId="4" fontId="3" fillId="0" borderId="0" xfId="0" applyNumberFormat="1" applyFont="1" applyBorder="1" applyAlignment="1" applyProtection="1">
      <alignment horizontal="left" vertical="center" wrapText="1"/>
      <protection hidden="1"/>
    </xf>
    <xf numFmtId="0" fontId="8" fillId="0" borderId="0" xfId="0" applyFont="1" applyAlignment="1">
      <alignment horizontal="left" vertical="center"/>
    </xf>
    <xf numFmtId="0" fontId="3" fillId="0" borderId="1" xfId="0" applyFont="1" applyBorder="1" applyAlignment="1" applyProtection="1">
      <alignment horizontal="left" vertical="center" wrapText="1"/>
    </xf>
    <xf numFmtId="49" fontId="3" fillId="3"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0"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4" fontId="3" fillId="0" borderId="0" xfId="0" applyNumberFormat="1" applyFont="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4" fontId="8" fillId="2" borderId="1" xfId="0" applyNumberFormat="1" applyFont="1" applyFill="1" applyBorder="1" applyAlignment="1">
      <alignment horizontal="center" vertical="center" wrapText="1"/>
    </xf>
    <xf numFmtId="4" fontId="8" fillId="2" borderId="0" xfId="0" applyNumberFormat="1" applyFont="1" applyFill="1" applyBorder="1" applyAlignment="1">
      <alignment horizontal="center" vertical="center" wrapText="1"/>
    </xf>
    <xf numFmtId="4" fontId="8" fillId="0" borderId="0" xfId="0" applyNumberFormat="1" applyFont="1" applyAlignment="1">
      <alignment horizontal="center" vertical="center"/>
    </xf>
    <xf numFmtId="168" fontId="4" fillId="0" borderId="1" xfId="1" applyFont="1" applyFill="1" applyBorder="1" applyAlignment="1">
      <alignment horizontal="center" vertical="center"/>
    </xf>
    <xf numFmtId="0" fontId="8" fillId="0" borderId="0" xfId="0" applyFont="1" applyBorder="1" applyAlignment="1">
      <alignment horizontal="lef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8" fillId="0" borderId="0" xfId="0" applyFont="1" applyBorder="1" applyAlignment="1">
      <alignment horizontal="left" vertical="center"/>
    </xf>
    <xf numFmtId="0" fontId="9" fillId="0" borderId="0" xfId="0" applyFont="1" applyBorder="1" applyAlignment="1">
      <alignment vertical="center"/>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cellXfs>
  <cellStyles count="39">
    <cellStyle name="Comma 10 2" xfId="2"/>
    <cellStyle name="Comma 10 2 2" xfId="29"/>
    <cellStyle name="Comma 10 2 2 3" xfId="21"/>
    <cellStyle name="Comma 10 2 2 3 2" xfId="32"/>
    <cellStyle name="Comma 10 2 2 3 3" xfId="38"/>
    <cellStyle name="Comma 10 2 3" xfId="35"/>
    <cellStyle name="Comma 2 6 2 2 2" xfId="3"/>
    <cellStyle name="Comma 4 2" xfId="4"/>
    <cellStyle name="Comma 4 2 2" xfId="30"/>
    <cellStyle name="Comma 4 2 3" xfId="36"/>
    <cellStyle name="Comma 8" xfId="5"/>
    <cellStyle name="Comma 8 10" xfId="18"/>
    <cellStyle name="Comma 8 4 2" xfId="6"/>
    <cellStyle name="Currency 2" xfId="7"/>
    <cellStyle name="Normal 11 2" xfId="8"/>
    <cellStyle name="Normal 2 10" xfId="9"/>
    <cellStyle name="Normal 24 2 2 2" xfId="22"/>
    <cellStyle name="Normal 39" xfId="10"/>
    <cellStyle name="Normal 4" xfId="11"/>
    <cellStyle name="Normal 45 2" xfId="23"/>
    <cellStyle name="Style 1" xfId="12"/>
    <cellStyle name="Style 1 2" xfId="13"/>
    <cellStyle name="Обычный" xfId="0" builtinId="0"/>
    <cellStyle name="Обычный 13" xfId="34"/>
    <cellStyle name="Обычный 2" xfId="14"/>
    <cellStyle name="Обычный 2 10" xfId="19"/>
    <cellStyle name="Обычный 2 10 2" xfId="24"/>
    <cellStyle name="Обычный 2 13 2" xfId="33"/>
    <cellStyle name="Обычный 2 3" xfId="15"/>
    <cellStyle name="Обычный 29 3" xfId="25"/>
    <cellStyle name="Обычный 3" xfId="26"/>
    <cellStyle name="Обычный 6" xfId="17"/>
    <cellStyle name="Обычный 6 2" xfId="20"/>
    <cellStyle name="Обычный 6 2 2" xfId="27"/>
    <cellStyle name="Финансовый" xfId="1" builtinId="3"/>
    <cellStyle name="Финансовый 2" xfId="16"/>
    <cellStyle name="Финансовый 2 2" xfId="31"/>
    <cellStyle name="Финансовый 2 3" xfId="37"/>
    <cellStyle name="Финансовый 2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view="pageBreakPreview" topLeftCell="A8" zoomScale="70" zoomScaleNormal="90" zoomScaleSheetLayoutView="70" workbookViewId="0">
      <selection activeCell="H11" sqref="H11"/>
    </sheetView>
  </sheetViews>
  <sheetFormatPr defaultColWidth="9.140625" defaultRowHeight="15.75" x14ac:dyDescent="0.25"/>
  <cols>
    <col min="1" max="1" width="5.85546875" style="3" customWidth="1"/>
    <col min="2" max="2" width="11.5703125" style="3" hidden="1" customWidth="1"/>
    <col min="3" max="3" width="13.5703125" style="3" customWidth="1"/>
    <col min="4" max="4" width="12.140625" style="3" hidden="1" customWidth="1"/>
    <col min="5" max="5" width="23" style="3" customWidth="1"/>
    <col min="6" max="6" width="42.5703125" style="29" hidden="1" customWidth="1"/>
    <col min="7" max="8" width="72.7109375" style="3" customWidth="1"/>
    <col min="9" max="9" width="11.7109375" style="4" customWidth="1"/>
    <col min="10" max="10" width="11.5703125" style="40" customWidth="1"/>
    <col min="11" max="11" width="16.7109375" style="40" customWidth="1"/>
    <col min="12" max="12" width="23.28515625" style="40" customWidth="1"/>
    <col min="13" max="13" width="21.85546875" style="40" customWidth="1"/>
    <col min="14" max="14" width="20.28515625" style="40" customWidth="1"/>
    <col min="15" max="15" width="14.7109375" style="4" customWidth="1"/>
    <col min="16" max="16" width="11.140625" style="4" customWidth="1"/>
    <col min="17" max="17" width="10.85546875" style="4" customWidth="1"/>
    <col min="18" max="18" width="11.85546875" style="4" customWidth="1"/>
    <col min="19" max="19" width="9.140625" style="4"/>
    <col min="20" max="20" width="14.85546875" style="4" customWidth="1"/>
    <col min="21" max="16384" width="9.140625" style="4"/>
  </cols>
  <sheetData>
    <row r="1" spans="1:15" x14ac:dyDescent="0.25">
      <c r="D1" s="5"/>
      <c r="E1" s="5"/>
      <c r="F1" s="28"/>
      <c r="G1" s="5"/>
      <c r="H1" s="5"/>
      <c r="J1" s="27"/>
      <c r="L1" s="34" t="s">
        <v>249</v>
      </c>
      <c r="M1" s="34"/>
      <c r="N1" s="34"/>
    </row>
    <row r="2" spans="1:15" x14ac:dyDescent="0.25">
      <c r="D2" s="5"/>
      <c r="E2" s="5"/>
      <c r="F2" s="28"/>
      <c r="G2" s="5"/>
      <c r="H2" s="5"/>
      <c r="J2" s="27"/>
      <c r="L2" s="35" t="s">
        <v>250</v>
      </c>
      <c r="M2" s="35"/>
      <c r="N2" s="35"/>
    </row>
    <row r="3" spans="1:15" x14ac:dyDescent="0.25">
      <c r="I3" s="6"/>
      <c r="J3" s="27"/>
      <c r="K3" s="27"/>
      <c r="L3" s="27"/>
      <c r="M3" s="27"/>
      <c r="N3" s="27"/>
    </row>
    <row r="4" spans="1:15" ht="15.6" customHeight="1" x14ac:dyDescent="0.25">
      <c r="A4" s="55" t="s">
        <v>1</v>
      </c>
      <c r="B4" s="55"/>
      <c r="C4" s="55"/>
      <c r="D4" s="55"/>
      <c r="E4" s="55"/>
      <c r="F4" s="55"/>
      <c r="G4" s="55"/>
      <c r="H4" s="55"/>
      <c r="I4" s="55"/>
      <c r="J4" s="55"/>
      <c r="K4" s="55"/>
      <c r="L4" s="55"/>
      <c r="M4" s="26"/>
      <c r="N4" s="26"/>
    </row>
    <row r="5" spans="1:15" x14ac:dyDescent="0.25">
      <c r="D5" s="4"/>
      <c r="E5" s="4"/>
      <c r="G5" s="4"/>
      <c r="H5" s="4"/>
      <c r="J5" s="36"/>
      <c r="K5" s="36"/>
      <c r="L5" s="36"/>
      <c r="M5" s="36"/>
      <c r="N5" s="36"/>
    </row>
    <row r="6" spans="1:15" ht="94.5" x14ac:dyDescent="0.25">
      <c r="A6" s="7" t="s">
        <v>0</v>
      </c>
      <c r="B6" s="10" t="s">
        <v>2</v>
      </c>
      <c r="C6" s="10" t="s">
        <v>3</v>
      </c>
      <c r="D6" s="10" t="s">
        <v>4</v>
      </c>
      <c r="E6" s="10" t="s">
        <v>79</v>
      </c>
      <c r="F6" s="30" t="s">
        <v>11</v>
      </c>
      <c r="G6" s="56" t="s">
        <v>184</v>
      </c>
      <c r="H6" s="57"/>
      <c r="I6" s="10" t="s">
        <v>5</v>
      </c>
      <c r="J6" s="8" t="s">
        <v>6</v>
      </c>
      <c r="K6" s="8" t="s">
        <v>7</v>
      </c>
      <c r="L6" s="8" t="s">
        <v>8</v>
      </c>
      <c r="M6" s="8" t="s">
        <v>12</v>
      </c>
      <c r="N6" s="8" t="s">
        <v>13</v>
      </c>
      <c r="O6" s="8" t="s">
        <v>14</v>
      </c>
    </row>
    <row r="7" spans="1:15" ht="30.6" customHeight="1" x14ac:dyDescent="0.25">
      <c r="A7" s="2"/>
      <c r="B7" s="2"/>
      <c r="C7" s="2"/>
      <c r="D7" s="9" t="s">
        <v>16</v>
      </c>
      <c r="E7" s="9" t="s">
        <v>16</v>
      </c>
      <c r="F7" s="31" t="s">
        <v>15</v>
      </c>
      <c r="G7" s="9"/>
      <c r="H7" s="9"/>
      <c r="I7" s="2"/>
      <c r="J7" s="37">
        <f>SUM(J8:J68)</f>
        <v>1521</v>
      </c>
      <c r="K7" s="37"/>
      <c r="L7" s="37">
        <f>SUM(L8:L68)</f>
        <v>2824854.64</v>
      </c>
      <c r="M7" s="37"/>
      <c r="N7" s="37"/>
      <c r="O7" s="24"/>
    </row>
    <row r="8" spans="1:15" ht="110.25" customHeight="1" x14ac:dyDescent="0.25">
      <c r="A8" s="13">
        <v>1</v>
      </c>
      <c r="B8" s="21"/>
      <c r="C8" s="11" t="s">
        <v>19</v>
      </c>
      <c r="D8" s="13"/>
      <c r="E8" s="13" t="s">
        <v>82</v>
      </c>
      <c r="F8" s="32" t="s">
        <v>83</v>
      </c>
      <c r="G8" s="22" t="s">
        <v>185</v>
      </c>
      <c r="H8" s="22" t="s">
        <v>252</v>
      </c>
      <c r="I8" s="23" t="s">
        <v>18</v>
      </c>
      <c r="J8" s="23">
        <v>4</v>
      </c>
      <c r="K8" s="41">
        <v>2000</v>
      </c>
      <c r="L8" s="38">
        <v>8000</v>
      </c>
      <c r="M8" s="38" t="s">
        <v>17</v>
      </c>
      <c r="N8" s="38" t="s">
        <v>81</v>
      </c>
      <c r="O8" s="20"/>
    </row>
    <row r="9" spans="1:15" ht="47.25" customHeight="1" x14ac:dyDescent="0.25">
      <c r="A9" s="13">
        <v>2</v>
      </c>
      <c r="B9" s="21"/>
      <c r="C9" s="11" t="s">
        <v>20</v>
      </c>
      <c r="D9" s="13"/>
      <c r="E9" s="13" t="s">
        <v>84</v>
      </c>
      <c r="F9" s="32" t="s">
        <v>85</v>
      </c>
      <c r="G9" s="22" t="s">
        <v>186</v>
      </c>
      <c r="H9" s="22" t="s">
        <v>253</v>
      </c>
      <c r="I9" s="23" t="s">
        <v>18</v>
      </c>
      <c r="J9" s="23">
        <v>4</v>
      </c>
      <c r="K9" s="41">
        <v>2577.5</v>
      </c>
      <c r="L9" s="38">
        <v>10310</v>
      </c>
      <c r="M9" s="38" t="s">
        <v>17</v>
      </c>
      <c r="N9" s="38" t="s">
        <v>81</v>
      </c>
      <c r="O9" s="25"/>
    </row>
    <row r="10" spans="1:15" ht="47.25" customHeight="1" x14ac:dyDescent="0.25">
      <c r="A10" s="13">
        <v>3</v>
      </c>
      <c r="B10" s="21"/>
      <c r="C10" s="11" t="s">
        <v>21</v>
      </c>
      <c r="D10" s="13"/>
      <c r="E10" s="13" t="s">
        <v>177</v>
      </c>
      <c r="F10" s="32" t="s">
        <v>86</v>
      </c>
      <c r="G10" s="22" t="s">
        <v>187</v>
      </c>
      <c r="H10" s="22" t="s">
        <v>254</v>
      </c>
      <c r="I10" s="23" t="s">
        <v>18</v>
      </c>
      <c r="J10" s="23">
        <v>20</v>
      </c>
      <c r="K10" s="41">
        <v>5231</v>
      </c>
      <c r="L10" s="38">
        <v>104620</v>
      </c>
      <c r="M10" s="38" t="s">
        <v>17</v>
      </c>
      <c r="N10" s="38" t="s">
        <v>81</v>
      </c>
      <c r="O10" s="25"/>
    </row>
    <row r="11" spans="1:15" ht="47.25" customHeight="1" x14ac:dyDescent="0.25">
      <c r="A11" s="13">
        <v>4</v>
      </c>
      <c r="B11" s="21"/>
      <c r="C11" s="11" t="s">
        <v>22</v>
      </c>
      <c r="D11" s="13"/>
      <c r="E11" s="13" t="s">
        <v>178</v>
      </c>
      <c r="F11" s="32" t="s">
        <v>87</v>
      </c>
      <c r="G11" s="22" t="s">
        <v>188</v>
      </c>
      <c r="H11" s="22" t="s">
        <v>251</v>
      </c>
      <c r="I11" s="23" t="s">
        <v>18</v>
      </c>
      <c r="J11" s="23">
        <v>3</v>
      </c>
      <c r="K11" s="41">
        <v>445.03000000000003</v>
      </c>
      <c r="L11" s="38">
        <v>1335.0900000000001</v>
      </c>
      <c r="M11" s="38" t="s">
        <v>17</v>
      </c>
      <c r="N11" s="38" t="s">
        <v>81</v>
      </c>
      <c r="O11" s="25"/>
    </row>
    <row r="12" spans="1:15" ht="47.25" customHeight="1" x14ac:dyDescent="0.25">
      <c r="A12" s="13">
        <v>5</v>
      </c>
      <c r="B12" s="21"/>
      <c r="C12" s="11" t="s">
        <v>23</v>
      </c>
      <c r="D12" s="13"/>
      <c r="E12" s="13" t="s">
        <v>178</v>
      </c>
      <c r="F12" s="32" t="s">
        <v>88</v>
      </c>
      <c r="G12" s="22" t="s">
        <v>189</v>
      </c>
      <c r="H12" s="22" t="s">
        <v>255</v>
      </c>
      <c r="I12" s="23" t="s">
        <v>18</v>
      </c>
      <c r="J12" s="23">
        <v>12</v>
      </c>
      <c r="K12" s="41">
        <v>8490</v>
      </c>
      <c r="L12" s="38">
        <v>101880</v>
      </c>
      <c r="M12" s="38" t="s">
        <v>17</v>
      </c>
      <c r="N12" s="38" t="s">
        <v>81</v>
      </c>
      <c r="O12" s="25"/>
    </row>
    <row r="13" spans="1:15" ht="77.25" customHeight="1" x14ac:dyDescent="0.25">
      <c r="A13" s="13">
        <v>6</v>
      </c>
      <c r="B13" s="21"/>
      <c r="C13" s="11" t="s">
        <v>24</v>
      </c>
      <c r="D13" s="13"/>
      <c r="E13" s="13" t="s">
        <v>179</v>
      </c>
      <c r="F13" s="32" t="s">
        <v>89</v>
      </c>
      <c r="G13" s="22" t="s">
        <v>190</v>
      </c>
      <c r="H13" s="22" t="s">
        <v>256</v>
      </c>
      <c r="I13" s="23" t="s">
        <v>18</v>
      </c>
      <c r="J13" s="23">
        <v>2</v>
      </c>
      <c r="K13" s="41">
        <v>2076.5</v>
      </c>
      <c r="L13" s="38">
        <v>4153</v>
      </c>
      <c r="M13" s="38" t="s">
        <v>17</v>
      </c>
      <c r="N13" s="38" t="s">
        <v>81</v>
      </c>
      <c r="O13" s="25"/>
    </row>
    <row r="14" spans="1:15" ht="47.25" customHeight="1" x14ac:dyDescent="0.25">
      <c r="A14" s="13">
        <v>7</v>
      </c>
      <c r="B14" s="21"/>
      <c r="C14" s="11" t="s">
        <v>25</v>
      </c>
      <c r="D14" s="13"/>
      <c r="E14" s="13" t="s">
        <v>90</v>
      </c>
      <c r="F14" s="32" t="s">
        <v>91</v>
      </c>
      <c r="G14" s="22" t="s">
        <v>191</v>
      </c>
      <c r="H14" s="22" t="s">
        <v>257</v>
      </c>
      <c r="I14" s="23" t="s">
        <v>18</v>
      </c>
      <c r="J14" s="23">
        <v>60</v>
      </c>
      <c r="K14" s="41">
        <v>288</v>
      </c>
      <c r="L14" s="38">
        <v>17280</v>
      </c>
      <c r="M14" s="38" t="s">
        <v>17</v>
      </c>
      <c r="N14" s="38" t="s">
        <v>81</v>
      </c>
      <c r="O14" s="25"/>
    </row>
    <row r="15" spans="1:15" ht="47.25" customHeight="1" x14ac:dyDescent="0.25">
      <c r="A15" s="13">
        <v>8</v>
      </c>
      <c r="B15" s="21"/>
      <c r="C15" s="11" t="s">
        <v>26</v>
      </c>
      <c r="D15" s="13"/>
      <c r="E15" s="13" t="s">
        <v>92</v>
      </c>
      <c r="F15" s="32" t="s">
        <v>93</v>
      </c>
      <c r="G15" s="22" t="s">
        <v>192</v>
      </c>
      <c r="H15" s="22" t="s">
        <v>258</v>
      </c>
      <c r="I15" s="23" t="s">
        <v>18</v>
      </c>
      <c r="J15" s="23">
        <v>80</v>
      </c>
      <c r="K15" s="41">
        <v>450</v>
      </c>
      <c r="L15" s="38">
        <v>36000</v>
      </c>
      <c r="M15" s="38" t="s">
        <v>17</v>
      </c>
      <c r="N15" s="38" t="s">
        <v>81</v>
      </c>
      <c r="O15" s="25"/>
    </row>
    <row r="16" spans="1:15" ht="47.25" customHeight="1" x14ac:dyDescent="0.25">
      <c r="A16" s="13">
        <v>9</v>
      </c>
      <c r="B16" s="21"/>
      <c r="C16" s="11" t="s">
        <v>27</v>
      </c>
      <c r="D16" s="13"/>
      <c r="E16" s="13" t="s">
        <v>90</v>
      </c>
      <c r="F16" s="32" t="s">
        <v>94</v>
      </c>
      <c r="G16" s="22" t="s">
        <v>193</v>
      </c>
      <c r="H16" s="22" t="s">
        <v>94</v>
      </c>
      <c r="I16" s="23" t="s">
        <v>18</v>
      </c>
      <c r="J16" s="23">
        <v>10</v>
      </c>
      <c r="K16" s="41">
        <v>400</v>
      </c>
      <c r="L16" s="38">
        <v>4000</v>
      </c>
      <c r="M16" s="38" t="s">
        <v>17</v>
      </c>
      <c r="N16" s="38" t="s">
        <v>81</v>
      </c>
      <c r="O16" s="25"/>
    </row>
    <row r="17" spans="1:15" ht="47.25" customHeight="1" x14ac:dyDescent="0.25">
      <c r="A17" s="13">
        <v>10</v>
      </c>
      <c r="B17" s="21"/>
      <c r="C17" s="11" t="s">
        <v>28</v>
      </c>
      <c r="D17" s="13"/>
      <c r="E17" s="13" t="s">
        <v>90</v>
      </c>
      <c r="F17" s="32" t="s">
        <v>95</v>
      </c>
      <c r="G17" s="22" t="s">
        <v>194</v>
      </c>
      <c r="H17" s="22" t="s">
        <v>259</v>
      </c>
      <c r="I17" s="23" t="s">
        <v>18</v>
      </c>
      <c r="J17" s="23">
        <v>9</v>
      </c>
      <c r="K17" s="41">
        <v>1182.5</v>
      </c>
      <c r="L17" s="38">
        <v>10642.5</v>
      </c>
      <c r="M17" s="38" t="s">
        <v>17</v>
      </c>
      <c r="N17" s="38" t="s">
        <v>81</v>
      </c>
      <c r="O17" s="25"/>
    </row>
    <row r="18" spans="1:15" ht="93" customHeight="1" x14ac:dyDescent="0.25">
      <c r="A18" s="13">
        <v>11</v>
      </c>
      <c r="B18" s="21"/>
      <c r="C18" s="11" t="s">
        <v>29</v>
      </c>
      <c r="D18" s="13"/>
      <c r="E18" s="13" t="s">
        <v>96</v>
      </c>
      <c r="F18" s="32" t="s">
        <v>97</v>
      </c>
      <c r="G18" s="22" t="s">
        <v>195</v>
      </c>
      <c r="H18" s="22" t="s">
        <v>97</v>
      </c>
      <c r="I18" s="23" t="s">
        <v>80</v>
      </c>
      <c r="J18" s="23">
        <v>1</v>
      </c>
      <c r="K18" s="41">
        <v>6007.04</v>
      </c>
      <c r="L18" s="38">
        <v>6007.04</v>
      </c>
      <c r="M18" s="38" t="s">
        <v>17</v>
      </c>
      <c r="N18" s="38" t="s">
        <v>81</v>
      </c>
      <c r="O18" s="25"/>
    </row>
    <row r="19" spans="1:15" ht="47.25" customHeight="1" x14ac:dyDescent="0.25">
      <c r="A19" s="13">
        <v>12</v>
      </c>
      <c r="B19" s="21"/>
      <c r="C19" s="11" t="s">
        <v>30</v>
      </c>
      <c r="D19" s="13"/>
      <c r="E19" s="13" t="s">
        <v>98</v>
      </c>
      <c r="F19" s="32" t="s">
        <v>99</v>
      </c>
      <c r="G19" s="22" t="s">
        <v>196</v>
      </c>
      <c r="H19" s="22" t="s">
        <v>99</v>
      </c>
      <c r="I19" s="23" t="s">
        <v>18</v>
      </c>
      <c r="J19" s="23">
        <v>13</v>
      </c>
      <c r="K19" s="41">
        <v>8530</v>
      </c>
      <c r="L19" s="38">
        <v>110890</v>
      </c>
      <c r="M19" s="38" t="s">
        <v>17</v>
      </c>
      <c r="N19" s="38" t="s">
        <v>81</v>
      </c>
      <c r="O19" s="25"/>
    </row>
    <row r="20" spans="1:15" ht="109.5" customHeight="1" x14ac:dyDescent="0.25">
      <c r="A20" s="13">
        <v>13</v>
      </c>
      <c r="B20" s="21"/>
      <c r="C20" s="11" t="s">
        <v>31</v>
      </c>
      <c r="D20" s="13"/>
      <c r="E20" s="13" t="s">
        <v>100</v>
      </c>
      <c r="F20" s="32" t="s">
        <v>101</v>
      </c>
      <c r="G20" s="22" t="s">
        <v>197</v>
      </c>
      <c r="H20" s="22" t="s">
        <v>260</v>
      </c>
      <c r="I20" s="23" t="s">
        <v>18</v>
      </c>
      <c r="J20" s="23">
        <v>32</v>
      </c>
      <c r="K20" s="41">
        <v>8633</v>
      </c>
      <c r="L20" s="38">
        <v>276256</v>
      </c>
      <c r="M20" s="38" t="s">
        <v>17</v>
      </c>
      <c r="N20" s="38" t="s">
        <v>81</v>
      </c>
      <c r="O20" s="25"/>
    </row>
    <row r="21" spans="1:15" ht="47.25" customHeight="1" x14ac:dyDescent="0.25">
      <c r="A21" s="13">
        <v>14</v>
      </c>
      <c r="B21" s="21"/>
      <c r="C21" s="11" t="s">
        <v>32</v>
      </c>
      <c r="D21" s="13"/>
      <c r="E21" s="13" t="s">
        <v>102</v>
      </c>
      <c r="F21" s="32" t="s">
        <v>103</v>
      </c>
      <c r="G21" s="52" t="s">
        <v>243</v>
      </c>
      <c r="H21" s="22" t="s">
        <v>261</v>
      </c>
      <c r="I21" s="23" t="s">
        <v>18</v>
      </c>
      <c r="J21" s="23">
        <v>13</v>
      </c>
      <c r="K21" s="41">
        <v>304.17</v>
      </c>
      <c r="L21" s="38">
        <v>3954.21</v>
      </c>
      <c r="M21" s="38" t="s">
        <v>17</v>
      </c>
      <c r="N21" s="38" t="s">
        <v>81</v>
      </c>
      <c r="O21" s="25"/>
    </row>
    <row r="22" spans="1:15" ht="47.25" customHeight="1" x14ac:dyDescent="0.25">
      <c r="A22" s="13">
        <v>15</v>
      </c>
      <c r="B22" s="21"/>
      <c r="C22" s="11" t="s">
        <v>33</v>
      </c>
      <c r="D22" s="13"/>
      <c r="E22" s="13" t="s">
        <v>102</v>
      </c>
      <c r="F22" s="32" t="s">
        <v>104</v>
      </c>
      <c r="G22" s="52" t="s">
        <v>244</v>
      </c>
      <c r="H22" s="22" t="s">
        <v>262</v>
      </c>
      <c r="I22" s="23" t="s">
        <v>18</v>
      </c>
      <c r="J22" s="23">
        <v>17</v>
      </c>
      <c r="K22" s="41">
        <v>685</v>
      </c>
      <c r="L22" s="38">
        <v>11645</v>
      </c>
      <c r="M22" s="38" t="s">
        <v>17</v>
      </c>
      <c r="N22" s="38" t="s">
        <v>81</v>
      </c>
      <c r="O22" s="25"/>
    </row>
    <row r="23" spans="1:15" ht="85.5" customHeight="1" x14ac:dyDescent="0.25">
      <c r="A23" s="13">
        <v>16</v>
      </c>
      <c r="B23" s="21"/>
      <c r="C23" s="11" t="s">
        <v>34</v>
      </c>
      <c r="D23" s="13"/>
      <c r="E23" s="13" t="s">
        <v>105</v>
      </c>
      <c r="F23" s="32" t="s">
        <v>106</v>
      </c>
      <c r="G23" s="22" t="s">
        <v>107</v>
      </c>
      <c r="H23" s="22" t="s">
        <v>107</v>
      </c>
      <c r="I23" s="23" t="s">
        <v>18</v>
      </c>
      <c r="J23" s="23">
        <v>20</v>
      </c>
      <c r="K23" s="41">
        <v>5000</v>
      </c>
      <c r="L23" s="38">
        <v>100000</v>
      </c>
      <c r="M23" s="38" t="s">
        <v>17</v>
      </c>
      <c r="N23" s="38" t="s">
        <v>81</v>
      </c>
      <c r="O23" s="25"/>
    </row>
    <row r="24" spans="1:15" ht="47.25" customHeight="1" x14ac:dyDescent="0.25">
      <c r="A24" s="13">
        <v>17</v>
      </c>
      <c r="B24" s="21"/>
      <c r="C24" s="11" t="s">
        <v>35</v>
      </c>
      <c r="D24" s="13"/>
      <c r="E24" s="13" t="s">
        <v>108</v>
      </c>
      <c r="F24" s="32" t="s">
        <v>109</v>
      </c>
      <c r="G24" s="22" t="s">
        <v>198</v>
      </c>
      <c r="H24" s="22" t="s">
        <v>263</v>
      </c>
      <c r="I24" s="23" t="s">
        <v>18</v>
      </c>
      <c r="J24" s="23">
        <v>24</v>
      </c>
      <c r="K24" s="41">
        <v>54</v>
      </c>
      <c r="L24" s="38">
        <v>1296</v>
      </c>
      <c r="M24" s="38" t="s">
        <v>17</v>
      </c>
      <c r="N24" s="38" t="s">
        <v>81</v>
      </c>
      <c r="O24" s="25"/>
    </row>
    <row r="25" spans="1:15" ht="47.25" customHeight="1" x14ac:dyDescent="0.25">
      <c r="A25" s="13">
        <v>18</v>
      </c>
      <c r="B25" s="21"/>
      <c r="C25" s="11" t="s">
        <v>36</v>
      </c>
      <c r="D25" s="13"/>
      <c r="E25" s="13" t="s">
        <v>110</v>
      </c>
      <c r="F25" s="32" t="s">
        <v>111</v>
      </c>
      <c r="G25" s="22" t="s">
        <v>199</v>
      </c>
      <c r="H25" s="22" t="s">
        <v>264</v>
      </c>
      <c r="I25" s="23" t="s">
        <v>18</v>
      </c>
      <c r="J25" s="23">
        <v>2</v>
      </c>
      <c r="K25" s="41">
        <v>3537.8299999999995</v>
      </c>
      <c r="L25" s="38">
        <v>7075.6599999999989</v>
      </c>
      <c r="M25" s="38" t="s">
        <v>17</v>
      </c>
      <c r="N25" s="38" t="s">
        <v>81</v>
      </c>
      <c r="O25" s="25"/>
    </row>
    <row r="26" spans="1:15" ht="47.25" customHeight="1" x14ac:dyDescent="0.25">
      <c r="A26" s="13">
        <v>19</v>
      </c>
      <c r="B26" s="21"/>
      <c r="C26" s="11" t="s">
        <v>37</v>
      </c>
      <c r="D26" s="13"/>
      <c r="E26" s="13" t="s">
        <v>110</v>
      </c>
      <c r="F26" s="32" t="s">
        <v>112</v>
      </c>
      <c r="G26" s="52" t="s">
        <v>241</v>
      </c>
      <c r="H26" s="52" t="s">
        <v>242</v>
      </c>
      <c r="I26" s="23" t="s">
        <v>18</v>
      </c>
      <c r="J26" s="23">
        <v>4</v>
      </c>
      <c r="K26" s="41">
        <v>3451.43</v>
      </c>
      <c r="L26" s="38">
        <v>13805.72</v>
      </c>
      <c r="M26" s="38" t="s">
        <v>17</v>
      </c>
      <c r="N26" s="38" t="s">
        <v>81</v>
      </c>
      <c r="O26" s="25"/>
    </row>
    <row r="27" spans="1:15" ht="47.25" customHeight="1" x14ac:dyDescent="0.25">
      <c r="A27" s="13">
        <v>20</v>
      </c>
      <c r="B27" s="21"/>
      <c r="C27" s="11" t="s">
        <v>38</v>
      </c>
      <c r="D27" s="13"/>
      <c r="E27" s="13" t="s">
        <v>84</v>
      </c>
      <c r="F27" s="32" t="s">
        <v>113</v>
      </c>
      <c r="G27" s="32" t="s">
        <v>200</v>
      </c>
      <c r="H27" s="32" t="s">
        <v>265</v>
      </c>
      <c r="I27" s="23" t="s">
        <v>18</v>
      </c>
      <c r="J27" s="23">
        <v>20</v>
      </c>
      <c r="K27" s="41">
        <v>1120</v>
      </c>
      <c r="L27" s="38">
        <v>22400</v>
      </c>
      <c r="M27" s="38" t="s">
        <v>17</v>
      </c>
      <c r="N27" s="38" t="s">
        <v>81</v>
      </c>
      <c r="O27" s="25"/>
    </row>
    <row r="28" spans="1:15" ht="47.25" customHeight="1" x14ac:dyDescent="0.25">
      <c r="A28" s="13">
        <v>21</v>
      </c>
      <c r="B28" s="21"/>
      <c r="C28" s="11" t="s">
        <v>39</v>
      </c>
      <c r="D28" s="13"/>
      <c r="E28" s="13" t="s">
        <v>84</v>
      </c>
      <c r="F28" s="32" t="s">
        <v>114</v>
      </c>
      <c r="G28" s="22" t="s">
        <v>201</v>
      </c>
      <c r="H28" s="22" t="s">
        <v>266</v>
      </c>
      <c r="I28" s="23" t="s">
        <v>18</v>
      </c>
      <c r="J28" s="23">
        <v>40</v>
      </c>
      <c r="K28" s="41">
        <v>2000</v>
      </c>
      <c r="L28" s="38">
        <v>80000</v>
      </c>
      <c r="M28" s="38" t="s">
        <v>17</v>
      </c>
      <c r="N28" s="38" t="s">
        <v>81</v>
      </c>
      <c r="O28" s="25"/>
    </row>
    <row r="29" spans="1:15" ht="47.25" customHeight="1" x14ac:dyDescent="0.25">
      <c r="A29" s="13">
        <v>22</v>
      </c>
      <c r="B29" s="21"/>
      <c r="C29" s="11" t="s">
        <v>40</v>
      </c>
      <c r="D29" s="13"/>
      <c r="E29" s="13" t="s">
        <v>84</v>
      </c>
      <c r="F29" s="32" t="s">
        <v>115</v>
      </c>
      <c r="G29" s="22" t="s">
        <v>202</v>
      </c>
      <c r="H29" s="22" t="s">
        <v>267</v>
      </c>
      <c r="I29" s="23" t="s">
        <v>18</v>
      </c>
      <c r="J29" s="23">
        <v>20</v>
      </c>
      <c r="K29" s="41">
        <v>1500</v>
      </c>
      <c r="L29" s="38">
        <v>30000</v>
      </c>
      <c r="M29" s="38" t="s">
        <v>17</v>
      </c>
      <c r="N29" s="38" t="s">
        <v>81</v>
      </c>
      <c r="O29" s="25"/>
    </row>
    <row r="30" spans="1:15" ht="47.25" customHeight="1" x14ac:dyDescent="0.25">
      <c r="A30" s="13">
        <v>23</v>
      </c>
      <c r="B30" s="21"/>
      <c r="C30" s="11" t="s">
        <v>41</v>
      </c>
      <c r="D30" s="13"/>
      <c r="E30" s="13" t="s">
        <v>84</v>
      </c>
      <c r="F30" s="32" t="s">
        <v>116</v>
      </c>
      <c r="G30" s="22" t="s">
        <v>203</v>
      </c>
      <c r="H30" s="22" t="s">
        <v>268</v>
      </c>
      <c r="I30" s="23" t="s">
        <v>18</v>
      </c>
      <c r="J30" s="23">
        <v>20</v>
      </c>
      <c r="K30" s="41">
        <v>1120</v>
      </c>
      <c r="L30" s="38">
        <v>22400</v>
      </c>
      <c r="M30" s="38" t="s">
        <v>17</v>
      </c>
      <c r="N30" s="38" t="s">
        <v>81</v>
      </c>
      <c r="O30" s="25"/>
    </row>
    <row r="31" spans="1:15" ht="47.25" customHeight="1" x14ac:dyDescent="0.25">
      <c r="A31" s="13">
        <v>24</v>
      </c>
      <c r="B31" s="21"/>
      <c r="C31" s="11" t="s">
        <v>42</v>
      </c>
      <c r="D31" s="13"/>
      <c r="E31" s="13" t="s">
        <v>84</v>
      </c>
      <c r="F31" s="32" t="s">
        <v>117</v>
      </c>
      <c r="G31" s="22" t="s">
        <v>204</v>
      </c>
      <c r="H31" s="22" t="s">
        <v>269</v>
      </c>
      <c r="I31" s="23" t="s">
        <v>18</v>
      </c>
      <c r="J31" s="23">
        <v>34</v>
      </c>
      <c r="K31" s="41">
        <v>1093.5899999999999</v>
      </c>
      <c r="L31" s="38">
        <v>37182.06</v>
      </c>
      <c r="M31" s="38" t="s">
        <v>17</v>
      </c>
      <c r="N31" s="38" t="s">
        <v>81</v>
      </c>
      <c r="O31" s="25"/>
    </row>
    <row r="32" spans="1:15" ht="47.25" customHeight="1" x14ac:dyDescent="0.25">
      <c r="A32" s="13">
        <v>25</v>
      </c>
      <c r="B32" s="21"/>
      <c r="C32" s="11" t="s">
        <v>43</v>
      </c>
      <c r="D32" s="13"/>
      <c r="E32" s="13" t="s">
        <v>118</v>
      </c>
      <c r="F32" s="32" t="s">
        <v>119</v>
      </c>
      <c r="G32" s="22" t="s">
        <v>205</v>
      </c>
      <c r="H32" s="22" t="s">
        <v>270</v>
      </c>
      <c r="I32" s="23" t="s">
        <v>18</v>
      </c>
      <c r="J32" s="23">
        <v>19</v>
      </c>
      <c r="K32" s="41">
        <v>1410</v>
      </c>
      <c r="L32" s="38">
        <v>26790</v>
      </c>
      <c r="M32" s="38" t="s">
        <v>17</v>
      </c>
      <c r="N32" s="38" t="s">
        <v>81</v>
      </c>
      <c r="O32" s="25"/>
    </row>
    <row r="33" spans="1:15" ht="52.5" customHeight="1" x14ac:dyDescent="0.25">
      <c r="A33" s="13">
        <v>26</v>
      </c>
      <c r="B33" s="21"/>
      <c r="C33" s="11" t="s">
        <v>44</v>
      </c>
      <c r="D33" s="13"/>
      <c r="E33" s="13" t="s">
        <v>120</v>
      </c>
      <c r="F33" s="32" t="s">
        <v>121</v>
      </c>
      <c r="G33" s="22" t="s">
        <v>206</v>
      </c>
      <c r="H33" s="22" t="s">
        <v>271</v>
      </c>
      <c r="I33" s="23" t="s">
        <v>18</v>
      </c>
      <c r="J33" s="23">
        <v>30</v>
      </c>
      <c r="K33" s="41">
        <v>10000</v>
      </c>
      <c r="L33" s="38">
        <v>300000</v>
      </c>
      <c r="M33" s="38" t="s">
        <v>17</v>
      </c>
      <c r="N33" s="38" t="s">
        <v>81</v>
      </c>
      <c r="O33" s="25"/>
    </row>
    <row r="34" spans="1:15" ht="54" customHeight="1" x14ac:dyDescent="0.25">
      <c r="A34" s="13">
        <v>27</v>
      </c>
      <c r="B34" s="21"/>
      <c r="C34" s="11" t="s">
        <v>45</v>
      </c>
      <c r="D34" s="13"/>
      <c r="E34" s="13" t="s">
        <v>122</v>
      </c>
      <c r="F34" s="32" t="s">
        <v>123</v>
      </c>
      <c r="G34" s="52" t="s">
        <v>239</v>
      </c>
      <c r="H34" s="52" t="s">
        <v>240</v>
      </c>
      <c r="I34" s="23" t="s">
        <v>18</v>
      </c>
      <c r="J34" s="23">
        <v>5</v>
      </c>
      <c r="K34" s="41">
        <v>3600</v>
      </c>
      <c r="L34" s="38">
        <v>18000</v>
      </c>
      <c r="M34" s="38" t="s">
        <v>17</v>
      </c>
      <c r="N34" s="38" t="s">
        <v>81</v>
      </c>
      <c r="O34" s="25"/>
    </row>
    <row r="35" spans="1:15" ht="54" customHeight="1" x14ac:dyDescent="0.25">
      <c r="A35" s="13">
        <v>28</v>
      </c>
      <c r="B35" s="21"/>
      <c r="C35" s="11" t="s">
        <v>46</v>
      </c>
      <c r="D35" s="13"/>
      <c r="E35" s="13" t="s">
        <v>108</v>
      </c>
      <c r="F35" s="32" t="s">
        <v>124</v>
      </c>
      <c r="G35" s="32" t="s">
        <v>272</v>
      </c>
      <c r="H35" s="32" t="s">
        <v>273</v>
      </c>
      <c r="I35" s="23" t="s">
        <v>18</v>
      </c>
      <c r="J35" s="23">
        <v>40</v>
      </c>
      <c r="K35" s="41">
        <v>44</v>
      </c>
      <c r="L35" s="38">
        <v>1760</v>
      </c>
      <c r="M35" s="38" t="s">
        <v>17</v>
      </c>
      <c r="N35" s="38" t="s">
        <v>81</v>
      </c>
      <c r="O35" s="25"/>
    </row>
    <row r="36" spans="1:15" ht="47.25" customHeight="1" x14ac:dyDescent="0.25">
      <c r="A36" s="13">
        <v>29</v>
      </c>
      <c r="B36" s="21"/>
      <c r="C36" s="11" t="s">
        <v>47</v>
      </c>
      <c r="D36" s="13"/>
      <c r="E36" s="13" t="s">
        <v>125</v>
      </c>
      <c r="F36" s="32" t="s">
        <v>126</v>
      </c>
      <c r="G36" s="22" t="s">
        <v>207</v>
      </c>
      <c r="H36" s="22" t="s">
        <v>274</v>
      </c>
      <c r="I36" s="23" t="s">
        <v>18</v>
      </c>
      <c r="J36" s="23">
        <v>21</v>
      </c>
      <c r="K36" s="41">
        <v>572</v>
      </c>
      <c r="L36" s="38">
        <v>12012</v>
      </c>
      <c r="M36" s="38" t="s">
        <v>17</v>
      </c>
      <c r="N36" s="38" t="s">
        <v>81</v>
      </c>
      <c r="O36" s="20"/>
    </row>
    <row r="37" spans="1:15" ht="47.25" customHeight="1" x14ac:dyDescent="0.25">
      <c r="A37" s="13">
        <v>30</v>
      </c>
      <c r="B37" s="21"/>
      <c r="C37" s="11" t="s">
        <v>48</v>
      </c>
      <c r="D37" s="13"/>
      <c r="E37" s="13" t="s">
        <v>127</v>
      </c>
      <c r="F37" s="32" t="s">
        <v>128</v>
      </c>
      <c r="G37" s="22" t="s">
        <v>208</v>
      </c>
      <c r="H37" s="22" t="s">
        <v>275</v>
      </c>
      <c r="I37" s="23" t="s">
        <v>18</v>
      </c>
      <c r="J37" s="23">
        <v>80</v>
      </c>
      <c r="K37" s="41">
        <v>2000</v>
      </c>
      <c r="L37" s="38">
        <v>160000</v>
      </c>
      <c r="M37" s="38" t="s">
        <v>17</v>
      </c>
      <c r="N37" s="38" t="s">
        <v>81</v>
      </c>
      <c r="O37" s="25"/>
    </row>
    <row r="38" spans="1:15" ht="87.75" customHeight="1" x14ac:dyDescent="0.25">
      <c r="A38" s="13">
        <v>31</v>
      </c>
      <c r="B38" s="21"/>
      <c r="C38" s="11" t="s">
        <v>49</v>
      </c>
      <c r="D38" s="13"/>
      <c r="E38" s="13" t="s">
        <v>129</v>
      </c>
      <c r="F38" s="32" t="s">
        <v>130</v>
      </c>
      <c r="G38" s="22" t="s">
        <v>209</v>
      </c>
      <c r="H38" s="22" t="s">
        <v>276</v>
      </c>
      <c r="I38" s="23" t="s">
        <v>18</v>
      </c>
      <c r="J38" s="23">
        <v>20</v>
      </c>
      <c r="K38" s="41">
        <v>12439.19</v>
      </c>
      <c r="L38" s="38">
        <v>248783.80000000002</v>
      </c>
      <c r="M38" s="38" t="s">
        <v>17</v>
      </c>
      <c r="N38" s="38" t="s">
        <v>81</v>
      </c>
      <c r="O38" s="25"/>
    </row>
    <row r="39" spans="1:15" ht="47.25" customHeight="1" x14ac:dyDescent="0.25">
      <c r="A39" s="13">
        <v>32</v>
      </c>
      <c r="B39" s="21"/>
      <c r="C39" s="11" t="s">
        <v>50</v>
      </c>
      <c r="D39" s="13"/>
      <c r="E39" s="13" t="s">
        <v>131</v>
      </c>
      <c r="F39" s="32" t="s">
        <v>132</v>
      </c>
      <c r="G39" s="22" t="s">
        <v>210</v>
      </c>
      <c r="H39" s="22" t="s">
        <v>277</v>
      </c>
      <c r="I39" s="23" t="s">
        <v>18</v>
      </c>
      <c r="J39" s="23">
        <v>4</v>
      </c>
      <c r="K39" s="41">
        <v>4800</v>
      </c>
      <c r="L39" s="38">
        <v>19200</v>
      </c>
      <c r="M39" s="38" t="s">
        <v>17</v>
      </c>
      <c r="N39" s="38" t="s">
        <v>81</v>
      </c>
      <c r="O39" s="25"/>
    </row>
    <row r="40" spans="1:15" ht="52.5" customHeight="1" x14ac:dyDescent="0.25">
      <c r="A40" s="13">
        <v>33</v>
      </c>
      <c r="B40" s="21"/>
      <c r="C40" s="11" t="s">
        <v>51</v>
      </c>
      <c r="D40" s="13"/>
      <c r="E40" s="13" t="s">
        <v>131</v>
      </c>
      <c r="F40" s="32" t="s">
        <v>133</v>
      </c>
      <c r="G40" s="22" t="s">
        <v>211</v>
      </c>
      <c r="H40" s="22" t="s">
        <v>278</v>
      </c>
      <c r="I40" s="23" t="s">
        <v>18</v>
      </c>
      <c r="J40" s="23">
        <v>10</v>
      </c>
      <c r="K40" s="41">
        <v>10498.6</v>
      </c>
      <c r="L40" s="38">
        <v>104986</v>
      </c>
      <c r="M40" s="38" t="s">
        <v>17</v>
      </c>
      <c r="N40" s="38" t="s">
        <v>81</v>
      </c>
      <c r="O40" s="25"/>
    </row>
    <row r="41" spans="1:15" ht="47.25" customHeight="1" x14ac:dyDescent="0.25">
      <c r="A41" s="13">
        <v>34</v>
      </c>
      <c r="B41" s="21"/>
      <c r="C41" s="11" t="s">
        <v>52</v>
      </c>
      <c r="D41" s="13"/>
      <c r="E41" s="13" t="s">
        <v>134</v>
      </c>
      <c r="F41" s="32" t="s">
        <v>135</v>
      </c>
      <c r="G41" s="22" t="s">
        <v>212</v>
      </c>
      <c r="H41" s="22" t="s">
        <v>279</v>
      </c>
      <c r="I41" s="23" t="s">
        <v>18</v>
      </c>
      <c r="J41" s="23">
        <v>3</v>
      </c>
      <c r="K41" s="41">
        <v>13884.88</v>
      </c>
      <c r="L41" s="38">
        <v>41654.639999999999</v>
      </c>
      <c r="M41" s="38" t="s">
        <v>17</v>
      </c>
      <c r="N41" s="38" t="s">
        <v>81</v>
      </c>
      <c r="O41" s="25"/>
    </row>
    <row r="42" spans="1:15" ht="95.25" customHeight="1" x14ac:dyDescent="0.25">
      <c r="A42" s="13">
        <v>35</v>
      </c>
      <c r="B42" s="21"/>
      <c r="C42" s="11" t="s">
        <v>53</v>
      </c>
      <c r="D42" s="13"/>
      <c r="E42" s="13" t="s">
        <v>136</v>
      </c>
      <c r="F42" s="32" t="s">
        <v>137</v>
      </c>
      <c r="G42" s="51" t="s">
        <v>238</v>
      </c>
      <c r="H42" s="52" t="s">
        <v>280</v>
      </c>
      <c r="I42" s="23" t="s">
        <v>18</v>
      </c>
      <c r="J42" s="23">
        <v>4</v>
      </c>
      <c r="K42" s="41">
        <v>3893.5</v>
      </c>
      <c r="L42" s="38">
        <v>15574</v>
      </c>
      <c r="M42" s="38" t="s">
        <v>17</v>
      </c>
      <c r="N42" s="38" t="s">
        <v>81</v>
      </c>
      <c r="O42" s="25"/>
    </row>
    <row r="43" spans="1:15" ht="59.25" customHeight="1" x14ac:dyDescent="0.25">
      <c r="A43" s="13">
        <v>36</v>
      </c>
      <c r="B43" s="21"/>
      <c r="C43" s="11" t="s">
        <v>54</v>
      </c>
      <c r="D43" s="13"/>
      <c r="E43" s="13" t="s">
        <v>138</v>
      </c>
      <c r="F43" s="32" t="s">
        <v>139</v>
      </c>
      <c r="G43" s="49" t="s">
        <v>237</v>
      </c>
      <c r="H43" s="50" t="s">
        <v>281</v>
      </c>
      <c r="I43" s="23" t="s">
        <v>18</v>
      </c>
      <c r="J43" s="23">
        <v>5</v>
      </c>
      <c r="K43" s="41">
        <v>2000</v>
      </c>
      <c r="L43" s="38">
        <v>10000</v>
      </c>
      <c r="M43" s="38" t="s">
        <v>17</v>
      </c>
      <c r="N43" s="38" t="s">
        <v>81</v>
      </c>
      <c r="O43" s="25"/>
    </row>
    <row r="44" spans="1:15" ht="47.25" customHeight="1" x14ac:dyDescent="0.25">
      <c r="A44" s="13">
        <v>37</v>
      </c>
      <c r="B44" s="21"/>
      <c r="C44" s="11" t="s">
        <v>55</v>
      </c>
      <c r="D44" s="13"/>
      <c r="E44" s="13" t="s">
        <v>180</v>
      </c>
      <c r="F44" s="32" t="s">
        <v>140</v>
      </c>
      <c r="G44" s="22" t="s">
        <v>213</v>
      </c>
      <c r="H44" s="22" t="s">
        <v>282</v>
      </c>
      <c r="I44" s="23" t="s">
        <v>18</v>
      </c>
      <c r="J44" s="23">
        <v>3</v>
      </c>
      <c r="K44" s="41">
        <v>16225.79</v>
      </c>
      <c r="L44" s="38">
        <v>48677.37</v>
      </c>
      <c r="M44" s="38" t="s">
        <v>17</v>
      </c>
      <c r="N44" s="38" t="s">
        <v>81</v>
      </c>
      <c r="O44" s="25"/>
    </row>
    <row r="45" spans="1:15" ht="47.25" customHeight="1" x14ac:dyDescent="0.25">
      <c r="A45" s="13">
        <v>38</v>
      </c>
      <c r="B45" s="21"/>
      <c r="C45" s="11" t="s">
        <v>56</v>
      </c>
      <c r="D45" s="13"/>
      <c r="E45" s="13" t="s">
        <v>141</v>
      </c>
      <c r="F45" s="32" t="s">
        <v>142</v>
      </c>
      <c r="G45" s="22" t="s">
        <v>214</v>
      </c>
      <c r="H45" s="22" t="s">
        <v>283</v>
      </c>
      <c r="I45" s="23" t="s">
        <v>18</v>
      </c>
      <c r="J45" s="23">
        <v>2</v>
      </c>
      <c r="K45" s="41">
        <v>1500</v>
      </c>
      <c r="L45" s="38">
        <v>3000</v>
      </c>
      <c r="M45" s="38" t="s">
        <v>17</v>
      </c>
      <c r="N45" s="38" t="s">
        <v>81</v>
      </c>
      <c r="O45" s="25"/>
    </row>
    <row r="46" spans="1:15" ht="47.25" customHeight="1" x14ac:dyDescent="0.25">
      <c r="A46" s="13">
        <v>39</v>
      </c>
      <c r="B46" s="21"/>
      <c r="C46" s="11" t="s">
        <v>57</v>
      </c>
      <c r="D46" s="13"/>
      <c r="E46" s="13" t="s">
        <v>143</v>
      </c>
      <c r="F46" s="32" t="s">
        <v>144</v>
      </c>
      <c r="G46" s="22" t="s">
        <v>215</v>
      </c>
      <c r="H46" s="22" t="s">
        <v>284</v>
      </c>
      <c r="I46" s="23" t="s">
        <v>18</v>
      </c>
      <c r="J46" s="23">
        <v>10</v>
      </c>
      <c r="K46" s="41">
        <v>6400</v>
      </c>
      <c r="L46" s="38">
        <v>64000</v>
      </c>
      <c r="M46" s="38" t="s">
        <v>17</v>
      </c>
      <c r="N46" s="38" t="s">
        <v>81</v>
      </c>
      <c r="O46" s="25"/>
    </row>
    <row r="47" spans="1:15" ht="47.25" customHeight="1" x14ac:dyDescent="0.25">
      <c r="A47" s="13">
        <v>40</v>
      </c>
      <c r="B47" s="21"/>
      <c r="C47" s="11" t="s">
        <v>58</v>
      </c>
      <c r="D47" s="13"/>
      <c r="E47" s="13" t="s">
        <v>180</v>
      </c>
      <c r="F47" s="32" t="s">
        <v>145</v>
      </c>
      <c r="G47" s="22" t="s">
        <v>216</v>
      </c>
      <c r="H47" s="22" t="s">
        <v>285</v>
      </c>
      <c r="I47" s="23" t="s">
        <v>18</v>
      </c>
      <c r="J47" s="23">
        <v>3</v>
      </c>
      <c r="K47" s="41">
        <v>642.15</v>
      </c>
      <c r="L47" s="38">
        <v>1926.4499999999998</v>
      </c>
      <c r="M47" s="38" t="s">
        <v>17</v>
      </c>
      <c r="N47" s="38" t="s">
        <v>81</v>
      </c>
      <c r="O47" s="25"/>
    </row>
    <row r="48" spans="1:15" ht="47.25" customHeight="1" x14ac:dyDescent="0.25">
      <c r="A48" s="13">
        <v>41</v>
      </c>
      <c r="B48" s="21"/>
      <c r="C48" s="11" t="s">
        <v>59</v>
      </c>
      <c r="D48" s="13"/>
      <c r="E48" s="13" t="s">
        <v>180</v>
      </c>
      <c r="F48" s="32" t="s">
        <v>146</v>
      </c>
      <c r="G48" s="22" t="s">
        <v>217</v>
      </c>
      <c r="H48" s="22" t="s">
        <v>286</v>
      </c>
      <c r="I48" s="23" t="s">
        <v>18</v>
      </c>
      <c r="J48" s="23">
        <v>15</v>
      </c>
      <c r="K48" s="41">
        <v>1846</v>
      </c>
      <c r="L48" s="38">
        <v>27690</v>
      </c>
      <c r="M48" s="38" t="s">
        <v>17</v>
      </c>
      <c r="N48" s="38" t="s">
        <v>81</v>
      </c>
      <c r="O48" s="25"/>
    </row>
    <row r="49" spans="1:15" ht="47.25" customHeight="1" x14ac:dyDescent="0.25">
      <c r="A49" s="13">
        <v>42</v>
      </c>
      <c r="B49" s="21"/>
      <c r="C49" s="11" t="s">
        <v>60</v>
      </c>
      <c r="D49" s="13"/>
      <c r="E49" s="13" t="s">
        <v>180</v>
      </c>
      <c r="F49" s="32" t="s">
        <v>147</v>
      </c>
      <c r="G49" s="22" t="s">
        <v>218</v>
      </c>
      <c r="H49" s="22" t="s">
        <v>287</v>
      </c>
      <c r="I49" s="23" t="s">
        <v>18</v>
      </c>
      <c r="J49" s="23">
        <v>7</v>
      </c>
      <c r="K49" s="41">
        <v>1738</v>
      </c>
      <c r="L49" s="38">
        <v>12166</v>
      </c>
      <c r="M49" s="38" t="s">
        <v>17</v>
      </c>
      <c r="N49" s="38" t="s">
        <v>81</v>
      </c>
      <c r="O49" s="25"/>
    </row>
    <row r="50" spans="1:15" ht="47.25" customHeight="1" x14ac:dyDescent="0.25">
      <c r="A50" s="13">
        <v>43</v>
      </c>
      <c r="B50" s="21"/>
      <c r="C50" s="11" t="s">
        <v>61</v>
      </c>
      <c r="D50" s="13"/>
      <c r="E50" s="13" t="s">
        <v>181</v>
      </c>
      <c r="F50" s="32" t="s">
        <v>148</v>
      </c>
      <c r="G50" s="22" t="s">
        <v>219</v>
      </c>
      <c r="H50" s="22" t="s">
        <v>148</v>
      </c>
      <c r="I50" s="23" t="s">
        <v>18</v>
      </c>
      <c r="J50" s="23">
        <v>42</v>
      </c>
      <c r="K50" s="41">
        <v>78</v>
      </c>
      <c r="L50" s="38">
        <v>3276</v>
      </c>
      <c r="M50" s="38" t="s">
        <v>17</v>
      </c>
      <c r="N50" s="38" t="s">
        <v>81</v>
      </c>
      <c r="O50" s="25"/>
    </row>
    <row r="51" spans="1:15" ht="47.25" customHeight="1" x14ac:dyDescent="0.25">
      <c r="A51" s="13">
        <v>44</v>
      </c>
      <c r="B51" s="21"/>
      <c r="C51" s="11" t="s">
        <v>62</v>
      </c>
      <c r="D51" s="13"/>
      <c r="E51" s="13" t="s">
        <v>149</v>
      </c>
      <c r="F51" s="32" t="s">
        <v>150</v>
      </c>
      <c r="G51" s="22" t="s">
        <v>220</v>
      </c>
      <c r="H51" s="22" t="s">
        <v>288</v>
      </c>
      <c r="I51" s="23" t="s">
        <v>151</v>
      </c>
      <c r="J51" s="23">
        <v>4</v>
      </c>
      <c r="K51" s="41">
        <v>4256</v>
      </c>
      <c r="L51" s="38">
        <v>17024</v>
      </c>
      <c r="M51" s="38" t="s">
        <v>17</v>
      </c>
      <c r="N51" s="38" t="s">
        <v>81</v>
      </c>
      <c r="O51" s="25"/>
    </row>
    <row r="52" spans="1:15" ht="47.25" customHeight="1" x14ac:dyDescent="0.25">
      <c r="A52" s="13">
        <v>45</v>
      </c>
      <c r="B52" s="21"/>
      <c r="C52" s="11" t="s">
        <v>63</v>
      </c>
      <c r="D52" s="13"/>
      <c r="E52" s="13" t="s">
        <v>152</v>
      </c>
      <c r="F52" s="32" t="s">
        <v>153</v>
      </c>
      <c r="G52" s="22" t="s">
        <v>221</v>
      </c>
      <c r="H52" s="22" t="s">
        <v>289</v>
      </c>
      <c r="I52" s="23" t="s">
        <v>18</v>
      </c>
      <c r="J52" s="23">
        <v>40</v>
      </c>
      <c r="K52" s="41">
        <v>960</v>
      </c>
      <c r="L52" s="38">
        <v>38400</v>
      </c>
      <c r="M52" s="38" t="s">
        <v>17</v>
      </c>
      <c r="N52" s="38" t="s">
        <v>81</v>
      </c>
      <c r="O52" s="25"/>
    </row>
    <row r="53" spans="1:15" ht="47.25" customHeight="1" x14ac:dyDescent="0.25">
      <c r="A53" s="13">
        <v>46</v>
      </c>
      <c r="B53" s="21"/>
      <c r="C53" s="11" t="s">
        <v>64</v>
      </c>
      <c r="D53" s="13"/>
      <c r="E53" s="13" t="s">
        <v>154</v>
      </c>
      <c r="F53" s="32" t="s">
        <v>155</v>
      </c>
      <c r="G53" s="22" t="s">
        <v>222</v>
      </c>
      <c r="H53" s="22" t="s">
        <v>290</v>
      </c>
      <c r="I53" s="23" t="s">
        <v>18</v>
      </c>
      <c r="J53" s="23">
        <v>5</v>
      </c>
      <c r="K53" s="41">
        <v>1784</v>
      </c>
      <c r="L53" s="38">
        <v>8920</v>
      </c>
      <c r="M53" s="38" t="s">
        <v>17</v>
      </c>
      <c r="N53" s="38" t="s">
        <v>81</v>
      </c>
      <c r="O53" s="25"/>
    </row>
    <row r="54" spans="1:15" ht="57" customHeight="1" x14ac:dyDescent="0.25">
      <c r="A54" s="13">
        <v>47</v>
      </c>
      <c r="B54" s="21"/>
      <c r="C54" s="11" t="s">
        <v>65</v>
      </c>
      <c r="D54" s="13"/>
      <c r="E54" s="13" t="s">
        <v>182</v>
      </c>
      <c r="F54" s="32" t="s">
        <v>156</v>
      </c>
      <c r="G54" s="47" t="s">
        <v>236</v>
      </c>
      <c r="H54" s="48" t="s">
        <v>291</v>
      </c>
      <c r="I54" s="23" t="s">
        <v>18</v>
      </c>
      <c r="J54" s="23">
        <v>27</v>
      </c>
      <c r="K54" s="41">
        <v>1952.82</v>
      </c>
      <c r="L54" s="38">
        <v>52726.14</v>
      </c>
      <c r="M54" s="38" t="s">
        <v>17</v>
      </c>
      <c r="N54" s="38" t="s">
        <v>81</v>
      </c>
      <c r="O54" s="25"/>
    </row>
    <row r="55" spans="1:15" ht="60" customHeight="1" x14ac:dyDescent="0.25">
      <c r="A55" s="13">
        <v>48</v>
      </c>
      <c r="B55" s="21"/>
      <c r="C55" s="11" t="s">
        <v>66</v>
      </c>
      <c r="D55" s="13"/>
      <c r="E55" s="13" t="s">
        <v>183</v>
      </c>
      <c r="F55" s="32" t="s">
        <v>157</v>
      </c>
      <c r="G55" s="45" t="s">
        <v>235</v>
      </c>
      <c r="H55" s="46" t="s">
        <v>292</v>
      </c>
      <c r="I55" s="23" t="s">
        <v>18</v>
      </c>
      <c r="J55" s="23">
        <v>2</v>
      </c>
      <c r="K55" s="41">
        <v>7875</v>
      </c>
      <c r="L55" s="38">
        <v>15750</v>
      </c>
      <c r="M55" s="38" t="s">
        <v>17</v>
      </c>
      <c r="N55" s="38" t="s">
        <v>81</v>
      </c>
      <c r="O55" s="25"/>
    </row>
    <row r="56" spans="1:15" ht="47.25" customHeight="1" x14ac:dyDescent="0.25">
      <c r="A56" s="13">
        <v>49</v>
      </c>
      <c r="B56" s="21"/>
      <c r="C56" s="11" t="s">
        <v>67</v>
      </c>
      <c r="D56" s="13"/>
      <c r="E56" s="13" t="s">
        <v>183</v>
      </c>
      <c r="F56" s="32" t="s">
        <v>158</v>
      </c>
      <c r="G56" s="22" t="s">
        <v>223</v>
      </c>
      <c r="H56" s="22" t="s">
        <v>293</v>
      </c>
      <c r="I56" s="23" t="s">
        <v>18</v>
      </c>
      <c r="J56" s="23">
        <v>3</v>
      </c>
      <c r="K56" s="41">
        <v>1447.57</v>
      </c>
      <c r="L56" s="38">
        <v>4342.71</v>
      </c>
      <c r="M56" s="38" t="s">
        <v>17</v>
      </c>
      <c r="N56" s="38" t="s">
        <v>81</v>
      </c>
      <c r="O56" s="25"/>
    </row>
    <row r="57" spans="1:15" ht="47.25" customHeight="1" x14ac:dyDescent="0.25">
      <c r="A57" s="13">
        <v>50</v>
      </c>
      <c r="B57" s="21"/>
      <c r="C57" s="11" t="s">
        <v>68</v>
      </c>
      <c r="D57" s="13"/>
      <c r="E57" s="13" t="s">
        <v>159</v>
      </c>
      <c r="F57" s="32" t="s">
        <v>160</v>
      </c>
      <c r="G57" s="22" t="s">
        <v>224</v>
      </c>
      <c r="H57" s="22" t="s">
        <v>294</v>
      </c>
      <c r="I57" s="23" t="s">
        <v>18</v>
      </c>
      <c r="J57" s="23">
        <v>90</v>
      </c>
      <c r="K57" s="41">
        <v>172</v>
      </c>
      <c r="L57" s="38">
        <v>15480</v>
      </c>
      <c r="M57" s="38" t="s">
        <v>17</v>
      </c>
      <c r="N57" s="38" t="s">
        <v>81</v>
      </c>
      <c r="O57" s="25"/>
    </row>
    <row r="58" spans="1:15" ht="47.25" customHeight="1" x14ac:dyDescent="0.25">
      <c r="A58" s="13">
        <v>51</v>
      </c>
      <c r="B58" s="21"/>
      <c r="C58" s="11" t="s">
        <v>69</v>
      </c>
      <c r="D58" s="13"/>
      <c r="E58" s="13" t="s">
        <v>159</v>
      </c>
      <c r="F58" s="32" t="s">
        <v>161</v>
      </c>
      <c r="G58" s="22" t="s">
        <v>225</v>
      </c>
      <c r="H58" s="22" t="s">
        <v>295</v>
      </c>
      <c r="I58" s="23" t="s">
        <v>18</v>
      </c>
      <c r="J58" s="23">
        <v>70</v>
      </c>
      <c r="K58" s="41">
        <v>172</v>
      </c>
      <c r="L58" s="38">
        <v>12040</v>
      </c>
      <c r="M58" s="38" t="s">
        <v>17</v>
      </c>
      <c r="N58" s="38" t="s">
        <v>81</v>
      </c>
      <c r="O58" s="25"/>
    </row>
    <row r="59" spans="1:15" ht="47.25" customHeight="1" x14ac:dyDescent="0.25">
      <c r="A59" s="13">
        <v>52</v>
      </c>
      <c r="B59" s="21"/>
      <c r="C59" s="11" t="s">
        <v>70</v>
      </c>
      <c r="D59" s="13"/>
      <c r="E59" s="13" t="s">
        <v>162</v>
      </c>
      <c r="F59" s="32" t="s">
        <v>163</v>
      </c>
      <c r="G59" s="22" t="s">
        <v>226</v>
      </c>
      <c r="H59" s="22" t="s">
        <v>296</v>
      </c>
      <c r="I59" s="23" t="s">
        <v>18</v>
      </c>
      <c r="J59" s="23">
        <v>20</v>
      </c>
      <c r="K59" s="41">
        <v>300</v>
      </c>
      <c r="L59" s="38">
        <v>6000</v>
      </c>
      <c r="M59" s="38" t="s">
        <v>17</v>
      </c>
      <c r="N59" s="38" t="s">
        <v>81</v>
      </c>
      <c r="O59" s="25"/>
    </row>
    <row r="60" spans="1:15" ht="47.25" customHeight="1" x14ac:dyDescent="0.25">
      <c r="A60" s="13">
        <v>53</v>
      </c>
      <c r="B60" s="21"/>
      <c r="C60" s="11" t="s">
        <v>71</v>
      </c>
      <c r="D60" s="13"/>
      <c r="E60" s="13" t="s">
        <v>159</v>
      </c>
      <c r="F60" s="32" t="s">
        <v>164</v>
      </c>
      <c r="G60" s="22" t="s">
        <v>227</v>
      </c>
      <c r="H60" s="22" t="s">
        <v>297</v>
      </c>
      <c r="I60" s="23" t="s">
        <v>18</v>
      </c>
      <c r="J60" s="23">
        <v>35</v>
      </c>
      <c r="K60" s="41">
        <v>103.87</v>
      </c>
      <c r="L60" s="38">
        <v>3635.4500000000003</v>
      </c>
      <c r="M60" s="38" t="s">
        <v>17</v>
      </c>
      <c r="N60" s="38" t="s">
        <v>81</v>
      </c>
      <c r="O60" s="25"/>
    </row>
    <row r="61" spans="1:15" ht="47.25" customHeight="1" x14ac:dyDescent="0.25">
      <c r="A61" s="13">
        <v>54</v>
      </c>
      <c r="B61" s="21"/>
      <c r="C61" s="11" t="s">
        <v>72</v>
      </c>
      <c r="D61" s="13"/>
      <c r="E61" s="13" t="s">
        <v>159</v>
      </c>
      <c r="F61" s="32" t="s">
        <v>165</v>
      </c>
      <c r="G61" s="22" t="s">
        <v>228</v>
      </c>
      <c r="H61" s="22" t="s">
        <v>298</v>
      </c>
      <c r="I61" s="23" t="s">
        <v>18</v>
      </c>
      <c r="J61" s="23">
        <v>70</v>
      </c>
      <c r="K61" s="41">
        <v>130.54</v>
      </c>
      <c r="L61" s="38">
        <v>9137.7999999999993</v>
      </c>
      <c r="M61" s="38" t="s">
        <v>17</v>
      </c>
      <c r="N61" s="38" t="s">
        <v>81</v>
      </c>
      <c r="O61" s="25"/>
    </row>
    <row r="62" spans="1:15" ht="47.25" customHeight="1" x14ac:dyDescent="0.25">
      <c r="A62" s="13">
        <v>55</v>
      </c>
      <c r="B62" s="21"/>
      <c r="C62" s="11" t="s">
        <v>73</v>
      </c>
      <c r="D62" s="13"/>
      <c r="E62" s="13" t="s">
        <v>162</v>
      </c>
      <c r="F62" s="32" t="s">
        <v>166</v>
      </c>
      <c r="G62" s="22" t="s">
        <v>229</v>
      </c>
      <c r="H62" s="22" t="s">
        <v>299</v>
      </c>
      <c r="I62" s="23" t="s">
        <v>18</v>
      </c>
      <c r="J62" s="23">
        <v>20</v>
      </c>
      <c r="K62" s="41">
        <v>478</v>
      </c>
      <c r="L62" s="38">
        <v>9560</v>
      </c>
      <c r="M62" s="38" t="s">
        <v>17</v>
      </c>
      <c r="N62" s="38" t="s">
        <v>81</v>
      </c>
      <c r="O62" s="25"/>
    </row>
    <row r="63" spans="1:15" ht="93" customHeight="1" x14ac:dyDescent="0.25">
      <c r="A63" s="13">
        <v>56</v>
      </c>
      <c r="B63" s="21"/>
      <c r="C63" s="11" t="s">
        <v>74</v>
      </c>
      <c r="D63" s="13"/>
      <c r="E63" s="13" t="s">
        <v>167</v>
      </c>
      <c r="F63" s="32" t="s">
        <v>168</v>
      </c>
      <c r="G63" s="22" t="s">
        <v>230</v>
      </c>
      <c r="H63" s="22" t="s">
        <v>300</v>
      </c>
      <c r="I63" s="23" t="s">
        <v>18</v>
      </c>
      <c r="J63" s="23">
        <v>16</v>
      </c>
      <c r="K63" s="41">
        <v>6850</v>
      </c>
      <c r="L63" s="38">
        <v>109600</v>
      </c>
      <c r="M63" s="38" t="s">
        <v>17</v>
      </c>
      <c r="N63" s="38" t="s">
        <v>81</v>
      </c>
      <c r="O63" s="25"/>
    </row>
    <row r="64" spans="1:15" ht="47.25" customHeight="1" x14ac:dyDescent="0.25">
      <c r="A64" s="13">
        <v>57</v>
      </c>
      <c r="B64" s="21"/>
      <c r="C64" s="11" t="s">
        <v>75</v>
      </c>
      <c r="D64" s="13"/>
      <c r="E64" s="13" t="s">
        <v>169</v>
      </c>
      <c r="F64" s="32" t="s">
        <v>170</v>
      </c>
      <c r="G64" s="44" t="s">
        <v>234</v>
      </c>
      <c r="H64" s="43" t="s">
        <v>301</v>
      </c>
      <c r="I64" s="23" t="s">
        <v>18</v>
      </c>
      <c r="J64" s="23">
        <v>14</v>
      </c>
      <c r="K64" s="41">
        <v>1700</v>
      </c>
      <c r="L64" s="38">
        <v>23800</v>
      </c>
      <c r="M64" s="38" t="s">
        <v>17</v>
      </c>
      <c r="N64" s="38" t="s">
        <v>81</v>
      </c>
      <c r="O64" s="20"/>
    </row>
    <row r="65" spans="1:15" ht="87" customHeight="1" x14ac:dyDescent="0.25">
      <c r="A65" s="13">
        <v>58</v>
      </c>
      <c r="B65" s="21"/>
      <c r="C65" s="11" t="s">
        <v>76</v>
      </c>
      <c r="D65" s="13"/>
      <c r="E65" s="13" t="s">
        <v>171</v>
      </c>
      <c r="F65" s="32" t="s">
        <v>172</v>
      </c>
      <c r="G65" s="22" t="s">
        <v>231</v>
      </c>
      <c r="H65" s="22" t="s">
        <v>302</v>
      </c>
      <c r="I65" s="23" t="s">
        <v>18</v>
      </c>
      <c r="J65" s="23">
        <v>4</v>
      </c>
      <c r="K65" s="41">
        <v>15000</v>
      </c>
      <c r="L65" s="38">
        <v>60000</v>
      </c>
      <c r="M65" s="38" t="s">
        <v>17</v>
      </c>
      <c r="N65" s="38" t="s">
        <v>81</v>
      </c>
      <c r="O65" s="25"/>
    </row>
    <row r="66" spans="1:15" ht="47.25" customHeight="1" x14ac:dyDescent="0.25">
      <c r="A66" s="13">
        <v>59</v>
      </c>
      <c r="B66" s="21"/>
      <c r="C66" s="11" t="s">
        <v>77</v>
      </c>
      <c r="D66" s="13"/>
      <c r="E66" s="13" t="s">
        <v>173</v>
      </c>
      <c r="F66" s="32" t="s">
        <v>174</v>
      </c>
      <c r="G66" s="22" t="s">
        <v>232</v>
      </c>
      <c r="H66" s="22" t="s">
        <v>303</v>
      </c>
      <c r="I66" s="23" t="s">
        <v>18</v>
      </c>
      <c r="J66" s="23">
        <v>300</v>
      </c>
      <c r="K66" s="41">
        <v>150</v>
      </c>
      <c r="L66" s="38">
        <v>45000</v>
      </c>
      <c r="M66" s="38" t="s">
        <v>17</v>
      </c>
      <c r="N66" s="38" t="s">
        <v>81</v>
      </c>
      <c r="O66" s="25"/>
    </row>
    <row r="67" spans="1:15" ht="47.25" customHeight="1" x14ac:dyDescent="0.25">
      <c r="A67" s="13">
        <v>60</v>
      </c>
      <c r="B67" s="21"/>
      <c r="C67" s="11" t="s">
        <v>78</v>
      </c>
      <c r="D67" s="13"/>
      <c r="E67" s="13" t="s">
        <v>175</v>
      </c>
      <c r="F67" s="32" t="s">
        <v>176</v>
      </c>
      <c r="G67" s="22" t="s">
        <v>233</v>
      </c>
      <c r="H67" s="22" t="s">
        <v>304</v>
      </c>
      <c r="I67" s="23" t="s">
        <v>18</v>
      </c>
      <c r="J67" s="23">
        <v>10</v>
      </c>
      <c r="K67" s="41">
        <v>21950</v>
      </c>
      <c r="L67" s="38">
        <v>219500</v>
      </c>
      <c r="M67" s="38" t="s">
        <v>17</v>
      </c>
      <c r="N67" s="38" t="s">
        <v>81</v>
      </c>
      <c r="O67" s="25"/>
    </row>
    <row r="68" spans="1:15" ht="47.25" customHeight="1" x14ac:dyDescent="0.25">
      <c r="A68" s="13">
        <v>61</v>
      </c>
      <c r="B68" s="21"/>
      <c r="C68" s="11" t="s">
        <v>245</v>
      </c>
      <c r="D68" s="13"/>
      <c r="E68" s="13" t="s">
        <v>246</v>
      </c>
      <c r="F68" s="46"/>
      <c r="G68" s="52" t="s">
        <v>247</v>
      </c>
      <c r="H68" s="52" t="s">
        <v>248</v>
      </c>
      <c r="I68" s="23" t="s">
        <v>80</v>
      </c>
      <c r="J68" s="23">
        <v>4</v>
      </c>
      <c r="K68" s="41">
        <v>8327.5</v>
      </c>
      <c r="L68" s="38">
        <v>33310</v>
      </c>
      <c r="M68" s="38" t="s">
        <v>17</v>
      </c>
      <c r="N68" s="38" t="s">
        <v>81</v>
      </c>
      <c r="O68" s="25"/>
    </row>
    <row r="69" spans="1:15" x14ac:dyDescent="0.25">
      <c r="A69" s="14"/>
      <c r="B69" s="15"/>
      <c r="C69" s="16"/>
      <c r="D69" s="17"/>
      <c r="E69" s="17"/>
      <c r="F69" s="33"/>
      <c r="G69" s="18"/>
      <c r="H69" s="18"/>
      <c r="I69" s="19"/>
      <c r="J69" s="19"/>
      <c r="K69" s="19"/>
      <c r="L69" s="39"/>
      <c r="M69" s="39"/>
      <c r="N69" s="39"/>
      <c r="O69" s="12"/>
    </row>
    <row r="70" spans="1:15" x14ac:dyDescent="0.25">
      <c r="A70" s="54" t="s">
        <v>9</v>
      </c>
      <c r="B70" s="54"/>
      <c r="C70" s="54"/>
      <c r="D70" s="1"/>
      <c r="E70" s="1"/>
      <c r="F70" s="1"/>
      <c r="G70" s="53"/>
      <c r="H70" s="42"/>
    </row>
    <row r="71" spans="1:15" x14ac:dyDescent="0.25">
      <c r="A71" s="54" t="s">
        <v>10</v>
      </c>
      <c r="B71" s="54"/>
      <c r="C71" s="54"/>
      <c r="D71" s="1"/>
      <c r="E71" s="1"/>
      <c r="F71" s="1"/>
      <c r="G71" s="53"/>
      <c r="H71" s="42"/>
    </row>
  </sheetData>
  <mergeCells count="2">
    <mergeCell ref="A4:L4"/>
    <mergeCell ref="G6:H6"/>
  </mergeCells>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1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Toksanov Serikzhan</dc:creator>
  <cp:lastModifiedBy>Утегенов Арман Мажитович</cp:lastModifiedBy>
  <cp:lastPrinted>2023-05-31T07:09:40Z</cp:lastPrinted>
  <dcterms:created xsi:type="dcterms:W3CDTF">2015-06-26T11:11:25Z</dcterms:created>
  <dcterms:modified xsi:type="dcterms:W3CDTF">2023-05-31T13:18:34Z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