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Закуп Самрук-Казына 2023\1 Товар\до 100МРП\ДОТ иТБ\5 Нарукавник\"/>
    </mc:Choice>
  </mc:AlternateContent>
  <bookViews>
    <workbookView xWindow="0" yWindow="0" windowWidth="20490" windowHeight="6945" tabRatio="950"/>
  </bookViews>
  <sheets>
    <sheet name="Приложение 1" sheetId="5" r:id="rId1"/>
  </sheets>
  <externalReferences>
    <externalReference r:id="rId2"/>
    <externalReference r:id="rId3"/>
  </externalReferences>
  <definedNames>
    <definedName name="_xlnm._FilterDatabase" localSheetId="0" hidden="1">'Приложение 1'!$A$6:$L$7</definedName>
    <definedName name="атр">'[1]Атрибуты товара'!$A$4:$A$535</definedName>
    <definedName name="Года_планирования">'[2]Года планирования'!$A$1:$A$4</definedName>
    <definedName name="Департамент">[2]Департаменты!$A$1:$A$65536</definedName>
    <definedName name="ЕИ" localSheetId="0">'[1]Единицы измерения'!$B$3:$B$47</definedName>
    <definedName name="_xlnm.Print_Area" localSheetId="0">'Приложение 1'!$A$1:$S$11</definedName>
    <definedName name="Разделы">[2]Разделы!$A$1:$A$65536</definedName>
    <definedName name="Способы_закупок">'[1]Способы закупок'!$A$4:$A$15</definedName>
    <definedName name="Тип_дней">'[1]Тип дней'!$B$2:$B$3</definedName>
    <definedName name="типы_действий">'[1]Типы действий'!$A$1:$A$3</definedName>
  </definedNames>
  <calcPr calcId="162913"/>
</workbook>
</file>

<file path=xl/calcChain.xml><?xml version="1.0" encoding="utf-8"?>
<calcChain xmlns="http://schemas.openxmlformats.org/spreadsheetml/2006/main">
  <c r="L8" i="5" l="1"/>
  <c r="J7" i="5" l="1"/>
  <c r="L7" i="5" l="1"/>
</calcChain>
</file>

<file path=xl/sharedStrings.xml><?xml version="1.0" encoding="utf-8"?>
<sst xmlns="http://schemas.openxmlformats.org/spreadsheetml/2006/main" count="31" uniqueCount="31">
  <si>
    <t>№</t>
  </si>
  <si>
    <r>
      <rPr>
        <b/>
        <sz val="12"/>
        <color rgb="FF0070C0"/>
        <rFont val="Times New Roman"/>
        <family val="1"/>
        <charset val="204"/>
      </rPr>
      <t>САТЫП АЛЫНАТЫН ТАУАРЛАРДЫҢ ТІЗБЕСІ</t>
    </r>
    <r>
      <rPr>
        <b/>
        <sz val="12"/>
        <rFont val="Times New Roman"/>
        <family val="1"/>
        <charset val="204"/>
      </rPr>
      <t xml:space="preserve"> / ПЕРЕЧЕНЬ ЗАКУПАЕМЫХ ТОВАРОВ</t>
    </r>
  </si>
  <si>
    <r>
      <rPr>
        <b/>
        <sz val="12"/>
        <color rgb="FF0070C0"/>
        <rFont val="Times New Roman"/>
        <family val="1"/>
        <charset val="204"/>
      </rPr>
      <t xml:space="preserve">ПЗ жолының № </t>
    </r>
    <r>
      <rPr>
        <b/>
        <sz val="12"/>
        <rFont val="Times New Roman"/>
        <family val="1"/>
        <charset val="204"/>
      </rPr>
      <t>/ 
№ строки ПЗ</t>
    </r>
  </si>
  <si>
    <r>
      <rPr>
        <b/>
        <sz val="12"/>
        <color rgb="FF0070C0"/>
        <rFont val="Times New Roman"/>
        <family val="1"/>
        <charset val="204"/>
      </rPr>
      <t>Тауардың коды (Берушінің)</t>
    </r>
    <r>
      <rPr>
        <b/>
        <sz val="12"/>
        <rFont val="Times New Roman"/>
        <family val="1"/>
        <charset val="204"/>
      </rPr>
      <t xml:space="preserve"> / Код товара (Заказчика)</t>
    </r>
  </si>
  <si>
    <r>
      <rPr>
        <b/>
        <sz val="12"/>
        <color rgb="FF0070C0"/>
        <rFont val="Times New Roman"/>
        <family val="1"/>
        <charset val="204"/>
      </rPr>
      <t>Тауарлар тобының №</t>
    </r>
    <r>
      <rPr>
        <b/>
        <sz val="12"/>
        <rFont val="Times New Roman"/>
        <family val="1"/>
        <charset val="204"/>
      </rPr>
      <t xml:space="preserve"> / № группы товаров</t>
    </r>
  </si>
  <si>
    <r>
      <rPr>
        <b/>
        <sz val="12"/>
        <color rgb="FF0070C0"/>
        <rFont val="Times New Roman"/>
        <family val="1"/>
        <charset val="204"/>
      </rPr>
      <t>Өлшем бірлігі</t>
    </r>
    <r>
      <rPr>
        <b/>
        <sz val="12"/>
        <rFont val="Times New Roman"/>
        <family val="1"/>
        <charset val="204"/>
      </rPr>
      <t xml:space="preserve"> / Ед. изм.</t>
    </r>
  </si>
  <si>
    <r>
      <rPr>
        <b/>
        <sz val="12"/>
        <color rgb="FF0070C0"/>
        <rFont val="Times New Roman"/>
        <family val="1"/>
        <charset val="204"/>
      </rPr>
      <t>Саны, көлемі</t>
    </r>
    <r>
      <rPr>
        <b/>
        <sz val="12"/>
        <rFont val="Times New Roman"/>
        <family val="1"/>
        <charset val="204"/>
      </rPr>
      <t xml:space="preserve"> / Кол-во, объем</t>
    </r>
  </si>
  <si>
    <r>
      <rPr>
        <b/>
        <sz val="12"/>
        <color rgb="FF0070C0"/>
        <rFont val="Times New Roman"/>
        <family val="1"/>
        <charset val="204"/>
      </rPr>
      <t>Бірлік үшін баға, теңге ҚҚС-сыз</t>
    </r>
    <r>
      <rPr>
        <b/>
        <sz val="12"/>
        <rFont val="Times New Roman"/>
        <family val="1"/>
        <charset val="204"/>
      </rPr>
      <t xml:space="preserve"> / Цена за ед., тенге без НДС</t>
    </r>
  </si>
  <si>
    <r>
      <rPr>
        <b/>
        <sz val="12"/>
        <color rgb="FF0070C0"/>
        <rFont val="Times New Roman"/>
        <family val="1"/>
        <charset val="204"/>
      </rPr>
      <t>ҚҚС-сыз теңге сатып алу үшін бөлінген сома</t>
    </r>
    <r>
      <rPr>
        <b/>
        <sz val="12"/>
        <rFont val="Times New Roman"/>
        <family val="1"/>
        <charset val="204"/>
      </rPr>
      <t xml:space="preserve"> / Сумма, выделенная для закупки тенге без учета НДС</t>
    </r>
  </si>
  <si>
    <r>
      <rPr>
        <b/>
        <sz val="12"/>
        <color rgb="FF0070C0"/>
        <rFont val="Times New Roman"/>
        <family val="1"/>
        <charset val="204"/>
      </rPr>
      <t>Орындаушы</t>
    </r>
    <r>
      <rPr>
        <b/>
        <sz val="12"/>
        <color theme="1"/>
        <rFont val="Times New Roman"/>
        <family val="1"/>
        <charset val="204"/>
      </rPr>
      <t xml:space="preserve"> / Исполнитель:</t>
    </r>
  </si>
  <si>
    <r>
      <rPr>
        <b/>
        <sz val="12"/>
        <color rgb="FF0070C0"/>
        <rFont val="Times New Roman"/>
        <family val="1"/>
        <charset val="204"/>
      </rPr>
      <t>Телефоны</t>
    </r>
    <r>
      <rPr>
        <b/>
        <sz val="12"/>
        <color theme="1"/>
        <rFont val="Times New Roman"/>
        <family val="1"/>
        <charset val="204"/>
      </rPr>
      <t xml:space="preserve"> / Телефон:</t>
    </r>
  </si>
  <si>
    <r>
      <rPr>
        <b/>
        <sz val="12"/>
        <color theme="4" tint="-0.249977111117893"/>
        <rFont val="Times New Roman"/>
        <family val="1"/>
        <charset val="204"/>
      </rPr>
      <t xml:space="preserve">Жеткізу орны </t>
    </r>
    <r>
      <rPr>
        <b/>
        <sz val="12"/>
        <rFont val="Times New Roman"/>
        <family val="1"/>
        <charset val="204"/>
      </rPr>
      <t>/ Место поставки</t>
    </r>
  </si>
  <si>
    <r>
      <rPr>
        <b/>
        <sz val="12"/>
        <color theme="4" tint="-0.249977111117893"/>
        <rFont val="Times New Roman"/>
        <family val="1"/>
        <charset val="204"/>
      </rPr>
      <t>Жеткізу мерзімі</t>
    </r>
    <r>
      <rPr>
        <b/>
        <sz val="12"/>
        <rFont val="Times New Roman"/>
        <family val="1"/>
        <charset val="204"/>
      </rPr>
      <t xml:space="preserve"> / Срок поставки</t>
    </r>
  </si>
  <si>
    <r>
      <rPr>
        <b/>
        <sz val="12"/>
        <color theme="4" tint="-0.249977111117893"/>
        <rFont val="Times New Roman"/>
        <family val="1"/>
        <charset val="204"/>
      </rPr>
      <t>Ескерту</t>
    </r>
    <r>
      <rPr>
        <b/>
        <sz val="12"/>
        <rFont val="Times New Roman"/>
        <family val="1"/>
        <charset val="204"/>
      </rPr>
      <t xml:space="preserve"> / Примечание</t>
    </r>
  </si>
  <si>
    <t>Техникалық сіпаттамасы</t>
  </si>
  <si>
    <t>Техническая спецификация</t>
  </si>
  <si>
    <t xml:space="preserve">в течение 60 календарных дней </t>
  </si>
  <si>
    <t>РК, Мангистауская обл., г.Актау, промышленная зона, БМТС АО "Каражанбасмунай"</t>
  </si>
  <si>
    <t>Погосская А.</t>
  </si>
  <si>
    <t>8 (7292) 473139</t>
  </si>
  <si>
    <r>
      <rPr>
        <b/>
        <sz val="12"/>
        <color rgb="FF0070C0"/>
        <rFont val="Times New Roman"/>
        <family val="1"/>
        <charset val="204"/>
      </rPr>
      <t>Тауарлар тобының, оның ішінде тауардың атауы</t>
    </r>
    <r>
      <rPr>
        <b/>
        <sz val="12"/>
        <rFont val="Times New Roman"/>
        <family val="1"/>
        <charset val="204"/>
      </rPr>
      <t xml:space="preserve"> / 
Наименование группы товаров, 
в том числе товара по САП
</t>
    </r>
  </si>
  <si>
    <t>№ группы товаров</t>
  </si>
  <si>
    <t>Нарукавник</t>
  </si>
  <si>
    <t>420-00451</t>
  </si>
  <si>
    <t>Токарьларға арналған брезент жеңі, қолдың білезігі мен шынтақ бүгілуін балқыған металдың ұшқындары мен шашырауынан қорғауға арналған.
Мата - ОП брезент (отқа төзімді сіңдіру)
Өнімнің сипаттамасы: Қол белдігінің көлемі серпімді жолақпен реттеледі. Мата: брезент, тығыздығы 380-450 г/м2
Ұзындығы - 35-40 см
Білек ені - 14-16 см
Шынтақ ені - 20-23 см
Жеңдер өте жеңіл және киюге және қолдануға ыңғайлы. Мұнай және химия өнеркәсібінде қолдануға ұсынылады. Жеңдер жұмыс киімдерінің жеңдерін және жұмысшылардың қолдарын механикалық кернеуден, улы емес шаңнан, су мен улы емес заттардың ерітінділерінен, сілтілерден, зиянды биологиялық факторлардан, жалпы өндірістік ластанудан, органикалық еріткіштерден, мұнай және мұнай өнімдерінен қорғайды.
Түсі: "Хаки". 
МЖОС 12.4.011-89 Еңбек қауіпсіздігі стандарттарының жүйесі (SSBT) сәйкестігі. Жұмысшыларға арналған қорғаныс құралдары. Жалпы талаптар және классификация.   
Кепілдік мерзімі: Активтерді қабылдау актісіне қол қойылған күннен бастап 18 (он сегіз) ай</t>
  </si>
  <si>
    <t>Нарукавник брезентовый для токарей, предназначен для защиты запястья и локтевого сгиба руки от искр и брызг расплавленного металла.
Ткань - брезент ОП (огнезащитная пропитка)
Описание товара:  Объем нарукавника регулируется при помощи эластичной тесьмы. Ткань: брезент, плотность 380-450 гр/м2
Длина – 35-40 см
Ширина в запястье – 14-16 см
Ширина в локте – 20-23 см
Нарукавники очень легкие и удобные в носке и эксплуатации. Рекомендуются к использованию в нефтяной, химической промышленностях. Нарукавники защищают рукава рабочей одежды и руки работники от механических воздействий, нетоксичной пыли, от воды и растворов нетоксичных веществ, щелочей, вредных биологических факторов, общих производственных загрязнений, органических растворителей, нефти и нефтепродуктов. 
Цвет: «хаки».                                                                                                                                                                                                                                 Соответствие ГОСТ 12.4.011-89 Система стандартов безопасности труда (ССБТ). Средства защиты работающих. Общие требования и классификация.   
Гарантийный период: 18 (восемнадцать) месяцев со дня подписания Акта приемки активов.</t>
  </si>
  <si>
    <t>Нарукавник: для токарей</t>
  </si>
  <si>
    <t>Нарукавник: для токарей….~ Armband for turners….</t>
  </si>
  <si>
    <t>ПАР</t>
  </si>
  <si>
    <t>1 Қосымшасы</t>
  </si>
  <si>
    <t>Приложение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</si>
</sst>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 #,##0.00\ _р_._-;\-* #,##0.00\ _р_._-;_-* &quot;-&quot;??\ _р_._-;_-@_-"/>
    <numFmt numFmtId="166" formatCode="_-* #,##0.00&quot;р.&quot;_-;\-* #,##0.00&quot;р.&quot;_-;_-* &quot;-&quot;??&quot;р.&quot;_-;_-@_-"/>
    <numFmt numFmtId="167" formatCode="_-* #,##0.00_р_._-;\-* #,##0.00_р_._-;_-* &quot;-&quot;??_р_._-;_-@_-"/>
  </numFmts>
  <fonts count="22" x14ac:knownFonts="1">
    <font>
      <sz val="11"/>
      <color theme="1"/>
      <name val="Calibri"/>
      <family val="2"/>
      <charset val="204"/>
      <scheme val="minor"/>
    </font>
    <font>
      <sz val="11"/>
      <color theme="1"/>
      <name val="Calibri"/>
      <family val="2"/>
      <charset val="204"/>
      <scheme val="minor"/>
    </font>
    <font>
      <sz val="11"/>
      <color indexed="8"/>
      <name val="Calibri"/>
      <family val="2"/>
      <charset val="204"/>
    </font>
    <font>
      <b/>
      <sz val="12"/>
      <name val="Times New Roman"/>
      <family val="1"/>
      <charset val="204"/>
    </font>
    <font>
      <sz val="12"/>
      <name val="Times New Roman"/>
      <family val="1"/>
      <charset val="204"/>
    </font>
    <font>
      <sz val="10"/>
      <name val="Arial"/>
      <family val="2"/>
      <charset val="204"/>
    </font>
    <font>
      <sz val="10"/>
      <name val="Helv"/>
    </font>
    <font>
      <sz val="10"/>
      <name val="Helv"/>
      <family val="2"/>
    </font>
    <font>
      <sz val="12"/>
      <color theme="1"/>
      <name val="Times New Roman"/>
      <family val="1"/>
      <charset val="204"/>
    </font>
    <font>
      <b/>
      <sz val="12"/>
      <color theme="1"/>
      <name val="Times New Roman"/>
      <family val="1"/>
      <charset val="204"/>
    </font>
    <font>
      <sz val="10"/>
      <name val="Arial Cyr"/>
      <family val="2"/>
      <charset val="204"/>
    </font>
    <font>
      <sz val="11"/>
      <color theme="1"/>
      <name val="Calibri"/>
      <family val="2"/>
      <scheme val="minor"/>
    </font>
    <font>
      <b/>
      <i/>
      <sz val="12"/>
      <name val="Times New Roman"/>
      <family val="1"/>
      <charset val="204"/>
    </font>
    <font>
      <sz val="10"/>
      <name val="Arial Cyr"/>
      <charset val="204"/>
    </font>
    <font>
      <b/>
      <sz val="12"/>
      <color rgb="FF0070C0"/>
      <name val="Times New Roman"/>
      <family val="1"/>
      <charset val="204"/>
    </font>
    <font>
      <b/>
      <i/>
      <sz val="12"/>
      <color rgb="FF0070C0"/>
      <name val="Times New Roman"/>
      <family val="1"/>
      <charset val="204"/>
    </font>
    <font>
      <b/>
      <sz val="12"/>
      <color theme="4" tint="-0.249977111117893"/>
      <name val="Times New Roman"/>
      <family val="1"/>
      <charset val="204"/>
    </font>
    <font>
      <sz val="12"/>
      <color indexed="8"/>
      <name val="Times New Roman"/>
      <family val="1"/>
      <charset val="204"/>
    </font>
    <font>
      <sz val="11"/>
      <color theme="1"/>
      <name val="Times New Roman"/>
      <family val="1"/>
      <charset val="204"/>
    </font>
    <font>
      <sz val="10"/>
      <name val="Times New Roman"/>
      <family val="1"/>
      <charset val="204"/>
    </font>
    <font>
      <sz val="11"/>
      <name val="Times New Roman"/>
      <family val="1"/>
      <charset val="204"/>
    </font>
    <font>
      <b/>
      <sz val="1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4">
    <xf numFmtId="0" fontId="0" fillId="0" borderId="0"/>
    <xf numFmtId="164" fontId="5" fillId="0" borderId="0" applyFont="0" applyFill="0" applyBorder="0" applyAlignment="0" applyProtection="0"/>
    <xf numFmtId="167" fontId="2" fillId="0" borderId="0" applyFont="0" applyFill="0" applyBorder="0" applyAlignment="0" applyProtection="0"/>
    <xf numFmtId="164" fontId="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5" fillId="0" borderId="0"/>
    <xf numFmtId="0" fontId="5" fillId="0" borderId="0"/>
    <xf numFmtId="0" fontId="1" fillId="0" borderId="0"/>
    <xf numFmtId="0" fontId="5" fillId="0" borderId="0"/>
    <xf numFmtId="0" fontId="7" fillId="0" borderId="0"/>
    <xf numFmtId="0" fontId="6" fillId="0" borderId="0"/>
    <xf numFmtId="0" fontId="2" fillId="0" borderId="0"/>
    <xf numFmtId="0" fontId="2" fillId="0" borderId="0"/>
    <xf numFmtId="164" fontId="5" fillId="0" borderId="0" applyFont="0" applyFill="0" applyBorder="0" applyAlignment="0" applyProtection="0"/>
    <xf numFmtId="0" fontId="5" fillId="0" borderId="0"/>
    <xf numFmtId="167" fontId="2" fillId="0" borderId="0" applyFont="0" applyFill="0" applyBorder="0" applyAlignment="0" applyProtection="0"/>
    <xf numFmtId="0" fontId="10" fillId="0" borderId="0"/>
    <xf numFmtId="0" fontId="5" fillId="0" borderId="0"/>
    <xf numFmtId="164" fontId="5" fillId="0" borderId="0" applyFont="0" applyFill="0" applyBorder="0" applyAlignment="0" applyProtection="0"/>
    <xf numFmtId="0" fontId="5" fillId="0" borderId="0"/>
    <xf numFmtId="0" fontId="11" fillId="0" borderId="0"/>
    <xf numFmtId="0" fontId="10" fillId="0" borderId="0"/>
    <xf numFmtId="0" fontId="1" fillId="0" borderId="0"/>
    <xf numFmtId="0" fontId="1" fillId="0" borderId="0"/>
    <xf numFmtId="0" fontId="5" fillId="0" borderId="0"/>
    <xf numFmtId="167"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3" fillId="0" borderId="0"/>
    <xf numFmtId="0" fontId="1" fillId="0" borderId="0"/>
  </cellStyleXfs>
  <cellXfs count="52">
    <xf numFmtId="0" fontId="0" fillId="0" borderId="0" xfId="0"/>
    <xf numFmtId="0" fontId="8" fillId="0" borderId="0" xfId="0" applyFont="1" applyBorder="1" applyAlignment="1">
      <alignment vertical="center"/>
    </xf>
    <xf numFmtId="0" fontId="3" fillId="3" borderId="1" xfId="0" applyFont="1" applyFill="1" applyBorder="1" applyAlignment="1" applyProtection="1">
      <alignment horizontal="center" vertical="center" wrapText="1"/>
    </xf>
    <xf numFmtId="0" fontId="8" fillId="0" borderId="0" xfId="0" applyFont="1" applyAlignment="1">
      <alignment horizontal="center" vertical="center"/>
    </xf>
    <xf numFmtId="0" fontId="8" fillId="0" borderId="0" xfId="0" applyFont="1" applyAlignment="1">
      <alignment vertical="center"/>
    </xf>
    <xf numFmtId="4" fontId="3" fillId="0" borderId="0" xfId="0" applyNumberFormat="1" applyFont="1" applyBorder="1" applyAlignment="1" applyProtection="1">
      <alignment horizontal="right" vertical="center" wrapText="1"/>
      <protection hidden="1"/>
    </xf>
    <xf numFmtId="4" fontId="8" fillId="0" borderId="0" xfId="0" applyNumberFormat="1" applyFont="1" applyAlignment="1">
      <alignment horizontal="right" vertical="center"/>
    </xf>
    <xf numFmtId="0" fontId="12" fillId="0" borderId="0" xfId="0" applyFont="1" applyBorder="1" applyAlignment="1" applyProtection="1">
      <alignment horizontal="right" vertical="center"/>
      <protection hidden="1"/>
    </xf>
    <xf numFmtId="4" fontId="3" fillId="0" borderId="0" xfId="0" applyNumberFormat="1" applyFont="1" applyBorder="1" applyAlignment="1" applyProtection="1">
      <alignment vertical="center" wrapText="1"/>
      <protection hidden="1"/>
    </xf>
    <xf numFmtId="4" fontId="3" fillId="0" borderId="0" xfId="0" applyNumberFormat="1" applyFont="1" applyBorder="1" applyAlignment="1" applyProtection="1">
      <alignment horizontal="right" vertical="center" wrapText="1"/>
    </xf>
    <xf numFmtId="0" fontId="9" fillId="0" borderId="1" xfId="0" applyFont="1" applyBorder="1" applyAlignment="1">
      <alignment horizontal="center" vertical="center"/>
    </xf>
    <xf numFmtId="4" fontId="3" fillId="0" borderId="1" xfId="0" applyNumberFormat="1" applyFont="1" applyBorder="1" applyAlignment="1" applyProtection="1">
      <alignment horizontal="center" vertical="center" wrapText="1"/>
    </xf>
    <xf numFmtId="4" fontId="3" fillId="3" borderId="1" xfId="0" applyNumberFormat="1" applyFont="1" applyFill="1" applyBorder="1" applyAlignment="1" applyProtection="1">
      <alignment horizontal="right" vertical="center" wrapText="1"/>
    </xf>
    <xf numFmtId="49" fontId="3" fillId="3" borderId="1" xfId="0" applyNumberFormat="1" applyFont="1" applyFill="1" applyBorder="1" applyAlignment="1">
      <alignment horizontal="center" vertical="center" wrapText="1"/>
    </xf>
    <xf numFmtId="0" fontId="3" fillId="0" borderId="1" xfId="0" applyFont="1" applyBorder="1" applyAlignment="1" applyProtection="1">
      <alignment horizontal="center" vertical="center" wrapText="1"/>
    </xf>
    <xf numFmtId="0" fontId="8" fillId="0" borderId="0" xfId="0" applyFont="1" applyBorder="1" applyAlignment="1">
      <alignment horizontal="center" vertical="center"/>
    </xf>
    <xf numFmtId="0" fontId="4" fillId="2" borderId="0" xfId="0" applyFont="1" applyFill="1" applyBorder="1" applyAlignment="1">
      <alignment horizontal="center" vertical="center" wrapText="1"/>
    </xf>
    <xf numFmtId="14" fontId="4" fillId="0" borderId="0" xfId="0" applyNumberFormat="1" applyFont="1" applyFill="1" applyBorder="1" applyAlignment="1">
      <alignment horizontal="center" vertical="center" wrapText="1"/>
    </xf>
    <xf numFmtId="0" fontId="4" fillId="2" borderId="0" xfId="0" applyFont="1" applyFill="1" applyBorder="1" applyAlignment="1">
      <alignment vertical="center" wrapText="1"/>
    </xf>
    <xf numFmtId="4" fontId="8" fillId="2" borderId="0" xfId="0" applyNumberFormat="1" applyFont="1" applyFill="1" applyBorder="1" applyAlignment="1">
      <alignment vertical="center" wrapText="1"/>
    </xf>
    <xf numFmtId="0" fontId="15" fillId="0" borderId="0" xfId="0" applyFont="1" applyBorder="1" applyAlignment="1" applyProtection="1">
      <alignment horizontal="right" vertical="center"/>
      <protection hidden="1"/>
    </xf>
    <xf numFmtId="0" fontId="8" fillId="3" borderId="1" xfId="0" applyFont="1" applyFill="1" applyBorder="1" applyAlignment="1">
      <alignment vertical="center"/>
    </xf>
    <xf numFmtId="0" fontId="3" fillId="3" borderId="1" xfId="0" applyFont="1" applyFill="1" applyBorder="1" applyAlignment="1">
      <alignment horizontal="center" vertical="center" wrapText="1"/>
    </xf>
    <xf numFmtId="0" fontId="3" fillId="0" borderId="0" xfId="0" applyFont="1" applyBorder="1" applyAlignment="1" applyProtection="1">
      <alignment horizontal="center" vertical="center" wrapText="1"/>
    </xf>
    <xf numFmtId="0" fontId="8" fillId="0" borderId="0" xfId="0" applyFont="1" applyBorder="1" applyAlignment="1">
      <alignment horizontal="left" vertical="center"/>
    </xf>
    <xf numFmtId="4" fontId="3" fillId="0" borderId="0" xfId="0" applyNumberFormat="1" applyFont="1" applyBorder="1" applyAlignment="1" applyProtection="1">
      <alignment horizontal="center" vertical="center" wrapText="1"/>
      <protection hidden="1"/>
    </xf>
    <xf numFmtId="0" fontId="8" fillId="0" borderId="0" xfId="0" applyFont="1" applyAlignment="1">
      <alignment horizontal="left" vertical="center" wrapText="1"/>
    </xf>
    <xf numFmtId="0" fontId="8" fillId="0" borderId="0" xfId="0" applyFont="1" applyBorder="1" applyAlignment="1">
      <alignment horizontal="left" vertical="center" wrapText="1"/>
    </xf>
    <xf numFmtId="0" fontId="4" fillId="2" borderId="1" xfId="0" applyFont="1" applyFill="1" applyBorder="1" applyAlignment="1" applyProtection="1">
      <alignment horizontal="center" vertical="center" wrapText="1"/>
    </xf>
    <xf numFmtId="0" fontId="4" fillId="0" borderId="0" xfId="32"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top" wrapText="1"/>
    </xf>
    <xf numFmtId="4" fontId="4" fillId="0" borderId="0" xfId="0" applyNumberFormat="1" applyFont="1" applyFill="1" applyBorder="1" applyAlignment="1">
      <alignment horizontal="center" vertical="center" wrapText="1"/>
    </xf>
    <xf numFmtId="4" fontId="4" fillId="0" borderId="0" xfId="0" applyNumberFormat="1" applyFont="1" applyFill="1" applyBorder="1" applyAlignment="1">
      <alignment horizontal="right" vertical="center" wrapText="1"/>
    </xf>
    <xf numFmtId="0" fontId="8" fillId="0" borderId="0" xfId="0" applyFont="1" applyBorder="1" applyAlignment="1">
      <alignment horizontal="left" vertical="center"/>
    </xf>
    <xf numFmtId="0" fontId="8" fillId="2" borderId="1" xfId="0" applyFont="1" applyFill="1" applyBorder="1" applyAlignment="1">
      <alignment vertical="center"/>
    </xf>
    <xf numFmtId="0" fontId="19" fillId="2" borderId="1" xfId="13" applyFont="1" applyFill="1" applyBorder="1" applyAlignment="1">
      <alignment horizontal="center" vertical="center" wrapText="1"/>
    </xf>
    <xf numFmtId="4" fontId="4" fillId="2" borderId="1" xfId="0" applyNumberFormat="1" applyFont="1" applyFill="1" applyBorder="1" applyAlignment="1" applyProtection="1">
      <alignment horizontal="center" vertical="center" wrapText="1"/>
    </xf>
    <xf numFmtId="0" fontId="17" fillId="2" borderId="1" xfId="0" applyFont="1" applyFill="1" applyBorder="1" applyAlignment="1">
      <alignment horizontal="center" vertical="center" wrapText="1"/>
    </xf>
    <xf numFmtId="0" fontId="8" fillId="2" borderId="0" xfId="0" applyFont="1" applyFill="1" applyAlignment="1">
      <alignment vertical="center"/>
    </xf>
    <xf numFmtId="0" fontId="3" fillId="0" borderId="2" xfId="0" applyFont="1" applyBorder="1" applyAlignment="1" applyProtection="1">
      <alignment horizontal="center" vertical="center" wrapText="1"/>
    </xf>
    <xf numFmtId="0" fontId="8" fillId="0" borderId="0" xfId="0" applyFont="1" applyBorder="1" applyAlignment="1">
      <alignment horizontal="left" vertical="center"/>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2" borderId="1" xfId="0" applyFont="1" applyFill="1" applyBorder="1" applyAlignment="1">
      <alignment horizontal="left" vertical="center" wrapText="1"/>
    </xf>
    <xf numFmtId="49" fontId="20" fillId="2" borderId="1" xfId="32" applyNumberFormat="1" applyFont="1" applyFill="1" applyBorder="1" applyAlignment="1">
      <alignment horizontal="center" vertical="center" wrapText="1"/>
    </xf>
    <xf numFmtId="0" fontId="20" fillId="2" borderId="1" xfId="0" applyFont="1" applyFill="1" applyBorder="1" applyAlignment="1">
      <alignment vertical="center" wrapText="1"/>
    </xf>
    <xf numFmtId="0" fontId="18" fillId="0" borderId="1" xfId="0" applyFont="1" applyBorder="1" applyAlignment="1">
      <alignment vertical="center" wrapText="1"/>
    </xf>
    <xf numFmtId="4" fontId="20" fillId="2" borderId="1" xfId="0" applyNumberFormat="1" applyFont="1" applyFill="1" applyBorder="1" applyAlignment="1">
      <alignment horizontal="center" vertical="center" wrapText="1"/>
    </xf>
    <xf numFmtId="0" fontId="3" fillId="0" borderId="0" xfId="0" applyFont="1" applyBorder="1" applyAlignment="1" applyProtection="1">
      <alignment horizontal="center" vertical="center" wrapText="1"/>
    </xf>
    <xf numFmtId="0" fontId="9" fillId="0" borderId="0" xfId="0" applyFont="1" applyBorder="1" applyAlignment="1">
      <alignment horizontal="center" vertical="center"/>
    </xf>
    <xf numFmtId="0" fontId="9" fillId="0" borderId="0" xfId="0" applyFont="1" applyBorder="1" applyAlignment="1">
      <alignment horizontal="right" vertical="center"/>
    </xf>
  </cellXfs>
  <cellStyles count="34">
    <cellStyle name="Comma 10 2" xfId="1"/>
    <cellStyle name="Comma 10 2 2" xfId="28"/>
    <cellStyle name="Comma 10 2 2 3" xfId="20"/>
    <cellStyle name="Comma 10 2 2 3 2" xfId="31"/>
    <cellStyle name="Comma 2 6 2 2 2" xfId="2"/>
    <cellStyle name="Comma 4 2" xfId="3"/>
    <cellStyle name="Comma 4 2 2" xfId="29"/>
    <cellStyle name="Comma 8" xfId="4"/>
    <cellStyle name="Comma 8 10" xfId="17"/>
    <cellStyle name="Comma 8 4 2" xfId="5"/>
    <cellStyle name="Currency 2" xfId="6"/>
    <cellStyle name="Normal 11 2" xfId="7"/>
    <cellStyle name="Normal 2 10" xfId="8"/>
    <cellStyle name="Normal 24 2 2 2" xfId="21"/>
    <cellStyle name="Normal 39" xfId="9"/>
    <cellStyle name="Normal 4" xfId="10"/>
    <cellStyle name="Normal 45 2" xfId="22"/>
    <cellStyle name="Style 1" xfId="11"/>
    <cellStyle name="Style 1 2" xfId="12"/>
    <cellStyle name="Обычный" xfId="0" builtinId="0"/>
    <cellStyle name="Обычный 13" xfId="33"/>
    <cellStyle name="Обычный 2" xfId="13"/>
    <cellStyle name="Обычный 2 10" xfId="18"/>
    <cellStyle name="Обычный 2 10 2" xfId="23"/>
    <cellStyle name="Обычный 2 13 2" xfId="32"/>
    <cellStyle name="Обычный 2 3" xfId="14"/>
    <cellStyle name="Обычный 29 3" xfId="24"/>
    <cellStyle name="Обычный 3" xfId="25"/>
    <cellStyle name="Обычный 6" xfId="16"/>
    <cellStyle name="Обычный 6 2" xfId="19"/>
    <cellStyle name="Обычный 6 2 2" xfId="26"/>
    <cellStyle name="Финансовый 2" xfId="15"/>
    <cellStyle name="Финансовый 2 2" xfId="30"/>
    <cellStyle name="Финансовый 2 9"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_karzhaubayeva\AppData\Local\Microsoft\Windows\INetCache\Content.Outlook\DIY036PH\&#1064;&#1072;&#1073;&#1083;&#1086;&#1085;%20100%20&#1052;&#1056;&#1055;%20379%20&#1087;&#1086;&#1079;_.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1044;&#1047;&#1080;&#1052;&#1058;&#1057;%20-%20&#1055;&#1086;&#1083;&#1086;&#1078;&#1077;&#1085;&#1080;&#1103;,%20&#1055;&#1088;&#1086;&#1094;&#1077;&#1076;&#1091;&#1088;&#1099;,%20&#1055;&#1088;&#1072;&#1074;&#1080;&#1083;&#1072;%202012&#1075;\&#1047;&#1072;&#1103;&#1074;&#1082;&#1072;%20&#1085;&#1072;%20&#1086;&#1088;&#1075;&#1072;&#1085;&#1080;&#1079;&#1072;&#1094;&#1080;&#1102;%20&#1079;&#1072;&#1082;&#1091;&#1087;&#1072;%20-%20&#1058;&#1054;&#1042;&#1040;&#1056;&#1054;&#104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корректировка 2022"/>
      <sheetName val="Лист1"/>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1">
          <cell r="A1" t="str">
            <v>добавить</v>
          </cell>
        </row>
        <row r="2">
          <cell r="A2" t="str">
            <v>изменить</v>
          </cell>
        </row>
        <row r="3">
          <cell r="A3" t="str">
            <v>исключить</v>
          </cell>
        </row>
      </sheetData>
      <sheetData sheetId="3">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4">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row r="47">
          <cell r="B47" t="str">
            <v>872 Флакон</v>
          </cell>
        </row>
      </sheetData>
      <sheetData sheetId="5">
        <row r="4">
          <cell r="A4" t="str">
            <v>ОТ</v>
          </cell>
        </row>
        <row r="5">
          <cell r="A5" t="str">
            <v>ОТТ</v>
          </cell>
        </row>
        <row r="6">
          <cell r="A6" t="str">
            <v>ДОТ</v>
          </cell>
        </row>
        <row r="7">
          <cell r="A7" t="str">
            <v>ЗЦП</v>
          </cell>
        </row>
        <row r="8">
          <cell r="A8" t="str">
            <v>ЗЦПТ</v>
          </cell>
        </row>
        <row r="9">
          <cell r="A9" t="str">
            <v>ЗЦПОУ</v>
          </cell>
        </row>
        <row r="10">
          <cell r="A10" t="str">
            <v>ТБ</v>
          </cell>
        </row>
        <row r="11">
          <cell r="A11" t="str">
            <v>ОИ</v>
          </cell>
        </row>
        <row r="12">
          <cell r="A12" t="str">
            <v>ЦТЭ</v>
          </cell>
        </row>
        <row r="13">
          <cell r="A13" t="str">
            <v>ТКП</v>
          </cell>
        </row>
        <row r="14">
          <cell r="A14" t="str">
            <v>ВХК</v>
          </cell>
        </row>
        <row r="15">
          <cell r="A15" t="str">
            <v>ЭМ</v>
          </cell>
        </row>
      </sheetData>
      <sheetData sheetId="6"/>
      <sheetData sheetId="7"/>
      <sheetData sheetId="8"/>
      <sheetData sheetId="9"/>
      <sheetData sheetId="10">
        <row r="2">
          <cell r="B2" t="str">
            <v>Календарные</v>
          </cell>
        </row>
        <row r="3">
          <cell r="B3" t="str">
            <v>Рабочие</v>
          </cell>
        </row>
      </sheetData>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явка товары"/>
      <sheetName val="Тех.спецификация"/>
      <sheetName val="График поставки"/>
      <sheetName val="План закупок"/>
      <sheetName val="Департаменты"/>
      <sheetName val="Ответственный"/>
      <sheetName val="Закуп"/>
      <sheetName val="Условия оплаты"/>
      <sheetName val="Требования к товарам "/>
      <sheetName val="Требования к гарантийному сроку"/>
      <sheetName val="Да_Нет"/>
      <sheetName val="Разделы"/>
      <sheetName val="Зам. ГД"/>
      <sheetName val="Директора департаментов"/>
      <sheetName val="Зам.директоров департаментов"/>
      <sheetName val="нач.отделов "/>
      <sheetName val="зам.нач.отделов"/>
      <sheetName val="Исполнители"/>
      <sheetName val="Дополнительные условия поставки"/>
      <sheetName val="Года планирования"/>
      <sheetName val="Лист1"/>
    </sheetNames>
    <sheetDataSet>
      <sheetData sheetId="0" refreshError="1"/>
      <sheetData sheetId="1" refreshError="1"/>
      <sheetData sheetId="2" refreshError="1"/>
      <sheetData sheetId="3" refreshError="1"/>
      <sheetData sheetId="4">
        <row r="1">
          <cell r="A1" t="str">
            <v>Департамент автоматизации, информационных технологий и связи</v>
          </cell>
        </row>
        <row r="2">
          <cell r="A2" t="str">
            <v xml:space="preserve">Департамент административных вопросов и социального развития </v>
          </cell>
        </row>
        <row r="3">
          <cell r="A3" t="str">
            <v>Департамент геологии и разработки месторождений</v>
          </cell>
        </row>
        <row r="4">
          <cell r="A4" t="str">
            <v>Департамент закупок и материально-технического снабжения</v>
          </cell>
        </row>
        <row r="5">
          <cell r="A5" t="str">
            <v>Департамент капитального строительства</v>
          </cell>
        </row>
        <row r="6">
          <cell r="A6" t="str">
            <v>Департамент маркетинга и сбыта нефти</v>
          </cell>
        </row>
        <row r="7">
          <cell r="A7" t="str">
            <v>Департамент планирования бизнеса и экономического анализа</v>
          </cell>
        </row>
        <row r="8">
          <cell r="A8" t="str">
            <v>Департамент правового обеспечения и корпоративного управления</v>
          </cell>
        </row>
        <row r="9">
          <cell r="A9" t="str">
            <v>Департамент техники безопасности, охраны труда и  охраны окружающей среды</v>
          </cell>
        </row>
        <row r="10">
          <cell r="A10" t="str">
            <v>Департамент управления человеческими ресурсами</v>
          </cell>
        </row>
        <row r="11">
          <cell r="A11" t="str">
            <v>Маркшейдерская служба</v>
          </cell>
        </row>
        <row r="12">
          <cell r="A12" t="str">
            <v>Медицинская санитарная часть (1 микрорайон) департамента административных вопросов и социального развития</v>
          </cell>
        </row>
        <row r="13">
          <cell r="A13" t="str">
            <v>Отдел бурения и ремонта скважин производственного департамента</v>
          </cell>
        </row>
        <row r="14">
          <cell r="A14" t="str">
            <v>Отдел главного механика производственного департамента</v>
          </cell>
        </row>
        <row r="15">
          <cell r="A15" t="str">
            <v>Отдел качества и управления проектами</v>
          </cell>
        </row>
        <row r="16">
          <cell r="A16" t="str">
            <v>Отдел организации общественного питания департамента административных вопросов и социального развития</v>
          </cell>
        </row>
        <row r="17">
          <cell r="A17" t="str">
            <v>Производственно-технический отдел производственного департамента</v>
          </cell>
        </row>
        <row r="18">
          <cell r="A18" t="str">
            <v>Производственный департамент</v>
          </cell>
        </row>
        <row r="19">
          <cell r="A19" t="str">
            <v>Противопожарная служба департамента техники безопасности, охраны труда и  охраны окружающей среды</v>
          </cell>
        </row>
        <row r="20">
          <cell r="A20" t="str">
            <v>Служба безопасности</v>
          </cell>
        </row>
        <row r="21">
          <cell r="A21" t="str">
            <v>Служба гражданской обороны и чрезвычайных ситуаций департамента техники безопасности, охраны труда и  охраны окружающей среды</v>
          </cell>
        </row>
        <row r="22">
          <cell r="A22" t="str">
            <v>Транспортный департамент</v>
          </cell>
        </row>
        <row r="23">
          <cell r="A23" t="str">
            <v>Финансовый департамент</v>
          </cell>
        </row>
        <row r="24">
          <cell r="A24" t="str">
            <v>Центральный инженерно-технологический департамент</v>
          </cell>
        </row>
        <row r="25">
          <cell r="A25" t="str">
            <v>Энергетический отдел производственного департамента</v>
          </cell>
        </row>
      </sheetData>
      <sheetData sheetId="5" refreshError="1"/>
      <sheetData sheetId="6" refreshError="1"/>
      <sheetData sheetId="7" refreshError="1"/>
      <sheetData sheetId="8" refreshError="1"/>
      <sheetData sheetId="9" refreshError="1"/>
      <sheetData sheetId="10" refreshError="1"/>
      <sheetData sheetId="11">
        <row r="1">
          <cell r="A1" t="str">
            <v>ТОВАРОВ</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ow r="1">
          <cell r="A1">
            <v>2011</v>
          </cell>
        </row>
        <row r="2">
          <cell r="A2">
            <v>2012</v>
          </cell>
        </row>
        <row r="3">
          <cell r="A3">
            <v>2013</v>
          </cell>
        </row>
        <row r="4">
          <cell r="A4">
            <v>2014</v>
          </cell>
        </row>
      </sheetData>
      <sheetData sheetId="2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abSelected="1" topLeftCell="B1" zoomScale="80" zoomScaleNormal="80" zoomScaleSheetLayoutView="77" workbookViewId="0">
      <selection activeCell="H8" sqref="H8"/>
    </sheetView>
  </sheetViews>
  <sheetFormatPr defaultColWidth="9.140625" defaultRowHeight="15.75" x14ac:dyDescent="0.25"/>
  <cols>
    <col min="1" max="1" width="5.85546875" style="3" customWidth="1"/>
    <col min="2" max="2" width="11.5703125" style="3" customWidth="1"/>
    <col min="3" max="3" width="13.5703125" style="3" customWidth="1"/>
    <col min="4" max="4" width="12.140625" style="3" customWidth="1"/>
    <col min="5" max="5" width="28.85546875" style="3" hidden="1" customWidth="1"/>
    <col min="6" max="6" width="15.140625" style="3" customWidth="1"/>
    <col min="7" max="7" width="63.42578125" style="3" customWidth="1"/>
    <col min="8" max="8" width="62.42578125" style="3" customWidth="1"/>
    <col min="9" max="9" width="8.42578125" style="4" customWidth="1"/>
    <col min="10" max="10" width="9.85546875" style="6" customWidth="1"/>
    <col min="11" max="11" width="16.7109375" style="6" customWidth="1"/>
    <col min="12" max="12" width="21" style="6" customWidth="1"/>
    <col min="13" max="13" width="17.7109375" style="6" customWidth="1"/>
    <col min="14" max="14" width="21.85546875" style="6" customWidth="1"/>
    <col min="15" max="15" width="22.7109375" style="4" hidden="1" customWidth="1"/>
    <col min="16" max="16" width="49.28515625" style="4" customWidth="1"/>
    <col min="17" max="17" width="10.85546875" style="4" customWidth="1"/>
    <col min="18" max="18" width="11.85546875" style="4" customWidth="1"/>
    <col min="19" max="19" width="9.140625" style="4"/>
    <col min="20" max="20" width="14.85546875" style="4" customWidth="1"/>
    <col min="21" max="16384" width="9.140625" style="4"/>
  </cols>
  <sheetData>
    <row r="1" spans="1:15" x14ac:dyDescent="0.25">
      <c r="D1" s="5"/>
      <c r="E1" s="25"/>
      <c r="F1" s="25"/>
      <c r="G1" s="5"/>
      <c r="H1" s="5"/>
      <c r="J1" s="5"/>
      <c r="L1" s="20" t="s">
        <v>29</v>
      </c>
      <c r="M1" s="20"/>
      <c r="N1" s="20"/>
    </row>
    <row r="2" spans="1:15" x14ac:dyDescent="0.25">
      <c r="D2" s="5"/>
      <c r="E2" s="25"/>
      <c r="F2" s="25"/>
      <c r="G2" s="5"/>
      <c r="H2" s="5"/>
      <c r="J2" s="5"/>
      <c r="L2" s="7" t="s">
        <v>30</v>
      </c>
      <c r="M2" s="7"/>
      <c r="N2" s="7"/>
    </row>
    <row r="3" spans="1:15" x14ac:dyDescent="0.25">
      <c r="I3" s="8"/>
      <c r="J3" s="5"/>
      <c r="K3" s="5"/>
      <c r="L3" s="5"/>
      <c r="M3" s="5"/>
      <c r="N3" s="5"/>
    </row>
    <row r="4" spans="1:15" ht="15.6" customHeight="1" x14ac:dyDescent="0.25">
      <c r="A4" s="49" t="s">
        <v>1</v>
      </c>
      <c r="B4" s="49"/>
      <c r="C4" s="49"/>
      <c r="D4" s="49"/>
      <c r="E4" s="49"/>
      <c r="F4" s="49"/>
      <c r="G4" s="49"/>
      <c r="H4" s="49"/>
      <c r="I4" s="49"/>
      <c r="J4" s="49"/>
      <c r="K4" s="49"/>
      <c r="L4" s="49"/>
      <c r="M4" s="23"/>
      <c r="N4" s="23"/>
    </row>
    <row r="5" spans="1:15" x14ac:dyDescent="0.25">
      <c r="D5" s="4"/>
      <c r="G5" s="4"/>
      <c r="H5" s="4"/>
      <c r="J5" s="9"/>
      <c r="K5" s="9"/>
      <c r="L5" s="9"/>
      <c r="M5" s="9"/>
      <c r="N5" s="9"/>
    </row>
    <row r="6" spans="1:15" ht="110.25" x14ac:dyDescent="0.25">
      <c r="A6" s="10" t="s">
        <v>0</v>
      </c>
      <c r="B6" s="14" t="s">
        <v>2</v>
      </c>
      <c r="C6" s="14" t="s">
        <v>3</v>
      </c>
      <c r="D6" s="14" t="s">
        <v>4</v>
      </c>
      <c r="E6" s="14" t="s">
        <v>20</v>
      </c>
      <c r="F6" s="14" t="s">
        <v>21</v>
      </c>
      <c r="G6" s="40" t="s">
        <v>15</v>
      </c>
      <c r="H6" s="14" t="s">
        <v>14</v>
      </c>
      <c r="I6" s="14" t="s">
        <v>5</v>
      </c>
      <c r="J6" s="11" t="s">
        <v>6</v>
      </c>
      <c r="K6" s="11" t="s">
        <v>7</v>
      </c>
      <c r="L6" s="11" t="s">
        <v>8</v>
      </c>
      <c r="M6" s="11" t="s">
        <v>11</v>
      </c>
      <c r="N6" s="11" t="s">
        <v>12</v>
      </c>
      <c r="O6" s="11" t="s">
        <v>13</v>
      </c>
    </row>
    <row r="7" spans="1:15" ht="30.75" customHeight="1" x14ac:dyDescent="0.25">
      <c r="A7" s="2"/>
      <c r="B7" s="2"/>
      <c r="C7" s="2"/>
      <c r="D7" s="22">
        <v>5</v>
      </c>
      <c r="E7" s="13"/>
      <c r="F7" s="13"/>
      <c r="G7" s="13" t="s">
        <v>22</v>
      </c>
      <c r="H7" s="13"/>
      <c r="I7" s="2"/>
      <c r="J7" s="12">
        <f>SUM(J8:J8)</f>
        <v>14</v>
      </c>
      <c r="K7" s="12"/>
      <c r="L7" s="12">
        <f>SUM(L8:L8)</f>
        <v>39900</v>
      </c>
      <c r="M7" s="12"/>
      <c r="N7" s="12"/>
      <c r="O7" s="21"/>
    </row>
    <row r="8" spans="1:15" s="39" customFormat="1" ht="360" x14ac:dyDescent="0.25">
      <c r="A8" s="28">
        <v>1</v>
      </c>
      <c r="B8" s="42">
        <v>775</v>
      </c>
      <c r="C8" s="42" t="s">
        <v>23</v>
      </c>
      <c r="D8" s="43"/>
      <c r="E8" s="44" t="s">
        <v>27</v>
      </c>
      <c r="F8" s="45" t="s">
        <v>26</v>
      </c>
      <c r="G8" s="46" t="s">
        <v>25</v>
      </c>
      <c r="H8" s="47" t="s">
        <v>24</v>
      </c>
      <c r="I8" s="28" t="s">
        <v>28</v>
      </c>
      <c r="J8" s="42">
        <v>14</v>
      </c>
      <c r="K8" s="48">
        <v>2850</v>
      </c>
      <c r="L8" s="37">
        <f>K8*J8</f>
        <v>39900</v>
      </c>
      <c r="M8" s="36" t="s">
        <v>17</v>
      </c>
      <c r="N8" s="38" t="s">
        <v>16</v>
      </c>
      <c r="O8" s="35"/>
    </row>
    <row r="9" spans="1:15" x14ac:dyDescent="0.25">
      <c r="A9" s="16"/>
      <c r="B9" s="17"/>
      <c r="C9" s="29"/>
      <c r="D9" s="18"/>
      <c r="E9" s="30"/>
      <c r="F9" s="30"/>
      <c r="G9" s="31"/>
      <c r="H9" s="31"/>
      <c r="I9" s="32"/>
      <c r="J9" s="32"/>
      <c r="K9" s="33"/>
      <c r="L9" s="19"/>
      <c r="M9" s="19"/>
      <c r="N9" s="19"/>
      <c r="O9" s="15"/>
    </row>
    <row r="10" spans="1:15" x14ac:dyDescent="0.25">
      <c r="A10" s="50" t="s">
        <v>9</v>
      </c>
      <c r="B10" s="50"/>
      <c r="C10" s="50"/>
      <c r="D10" s="1" t="s">
        <v>18</v>
      </c>
      <c r="E10" s="1"/>
      <c r="F10" s="41"/>
      <c r="G10" s="24"/>
      <c r="H10" s="34"/>
    </row>
    <row r="11" spans="1:15" x14ac:dyDescent="0.25">
      <c r="A11" s="51" t="s">
        <v>10</v>
      </c>
      <c r="B11" s="51"/>
      <c r="C11" s="51"/>
      <c r="D11" s="1" t="s">
        <v>19</v>
      </c>
      <c r="E11" s="1"/>
      <c r="F11" s="41"/>
      <c r="G11" s="27"/>
      <c r="H11" s="27"/>
    </row>
    <row r="12" spans="1:15" x14ac:dyDescent="0.25">
      <c r="G12" s="26"/>
      <c r="H12" s="26"/>
    </row>
  </sheetData>
  <autoFilter ref="A6:L7"/>
  <mergeCells count="3">
    <mergeCell ref="A4:L4"/>
    <mergeCell ref="A10:C10"/>
    <mergeCell ref="A11:C11"/>
  </mergeCells>
  <pageMargins left="0.70866141732283472" right="0.70866141732283472" top="0.74803149606299213" bottom="0.74803149606299213" header="0.31496062992125984" footer="0.31496062992125984"/>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1</vt:lpstr>
      <vt:lpstr>'Приложение 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Toksanov Serikzhan</dc:creator>
  <cp:lastModifiedBy>Утегенов Арман Мажитович</cp:lastModifiedBy>
  <cp:lastPrinted>2019-12-13T12:43:04Z</cp:lastPrinted>
  <dcterms:created xsi:type="dcterms:W3CDTF">2015-06-26T11:11:25Z</dcterms:created>
  <dcterms:modified xsi:type="dcterms:W3CDTF">2023-05-22T07:19:08Z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