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ПО\1 хим реактивы\2 закуп повтор\"/>
    </mc:Choice>
  </mc:AlternateContent>
  <bookViews>
    <workbookView xWindow="0" yWindow="0" windowWidth="28800" windowHeight="12225" tabRatio="950"/>
  </bookViews>
  <sheets>
    <sheet name="Перечень" sheetId="5" r:id="rId1"/>
  </sheets>
  <externalReferences>
    <externalReference r:id="rId2"/>
  </externalReferences>
  <definedNames>
    <definedName name="_xlnm._FilterDatabase" localSheetId="0" hidden="1">Перечень!$A$7:$R$11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 calcOnSave="0"/>
</workbook>
</file>

<file path=xl/calcChain.xml><?xml version="1.0" encoding="utf-8"?>
<calcChain xmlns="http://schemas.openxmlformats.org/spreadsheetml/2006/main">
  <c r="H7" i="5" l="1"/>
  <c r="J7" i="5"/>
</calcChain>
</file>

<file path=xl/sharedStrings.xml><?xml version="1.0" encoding="utf-8"?>
<sst xmlns="http://schemas.openxmlformats.org/spreadsheetml/2006/main" count="44" uniqueCount="37">
  <si>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</si>
  <si>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</si>
  <si>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</si>
  <si>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</si>
  <si>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</si>
  <si>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</si>
  <si>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</si>
  <si>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</si>
  <si>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</si>
  <si>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</si>
  <si>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</si>
  <si>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
</t>
    </r>
  </si>
  <si>
    <t>Техникалық сіпаттамасы / Техническая спецификация</t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</si>
  <si>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</si>
  <si>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</si>
  <si>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</si>
  <si>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 xml:space="preserve"> </t>
  </si>
  <si>
    <t>80</t>
  </si>
  <si>
    <t>240-00024</t>
  </si>
  <si>
    <t>240-00055</t>
  </si>
  <si>
    <t>240-00030</t>
  </si>
  <si>
    <t>КГ</t>
  </si>
  <si>
    <t>ШТ</t>
  </si>
  <si>
    <t>Реактив: хлороформ, химическая формула CHCL (трихлорметан), тара бутылка стеклянная, нетто 1.5см3, при нормальных условиях бесцветная летучая жидкость, c эфирным запахом и сладким вкусом, практически нерастворим в воде — образует с ней растворы с массовой долей до 0.23 %, — смешивается с большинством органических растворителей, негорюч, возможны отравления фосгеном при работе с хлороформом, который долго хранился в тёплом месте (токсичен), ГОСТ 20015-88 (далее настоящий стандарт распространяется на хлороформ, используемыйв производстве хладагентов, фторопластов, в химическом анализе, в качестве растворителя, в медицинской промышленности, в производстве душистых веществ и других отраслях промышленности), продукт должен быть изготовлен в соответствии с требованиями настоящего стандарта по технологическому регламенту, утвержденному в установленном порядке, в комплекте сертификат РК, сопровождающим паспортом качества....~Reagent: chloroform, CHCL (trichlormetane), ГОСТ 20015-88....</t>
  </si>
  <si>
    <t>Кислота: соляная, концентрированная.</t>
  </si>
  <si>
    <t>Кислота: серная, концентрированная, х.ч.</t>
  </si>
  <si>
    <t>210-02006</t>
  </si>
  <si>
    <t>Отвод: полиэтиленовый Ø160, 90°, SDR 17 (литой) для стыковой сварки.</t>
  </si>
  <si>
    <t>Приложение 1</t>
  </si>
  <si>
    <t>1 Қосымшасы</t>
  </si>
  <si>
    <t>өнеркәсіптік аймақ, «Қаражанбасмұнай» АҚ БМТС / промышленная зона, БМТС АО Каражанбасмунай</t>
  </si>
  <si>
    <t>30 күнтізбелік күн / 30 календарных дней</t>
  </si>
  <si>
    <t>70 күнтізбелік күн / 70 календарных дней</t>
  </si>
  <si>
    <t xml:space="preserve">Реактив: хлороформ, CHCL химиялық формуласы (трихлорметан), шыны ыдыс бөтелкесі, нетто 1.5см3, қалыпты жағдайда түссіз Ұшпа сұйықтық, эфирлік иісі мен тәтті дәмі бар, іс жүзінде суда ерімейді-онымен 0.23 дейін массалық үлесі бар ерітінділер түзеді %, — көптеген органикалық еріткіштермен араласады, жанбайды, хлороформмен жұмыс істеу кезінде фосгенмен улану мүмкін, ол ұзақ уақыт бойы жылы жерде сақталған (улы), ГОСТ 20015-88, өнім белгіленген тәртіппен бекітілген технологиялық регламент бойынша осы стандарттың талаптарына сәйкес дайындалуы керек.  
Реактив: хлороформ, химическая формула CHCL (трихлорметан), тара бутылка стеклянная, нетто 1.5см3, при нормальных условиях бесцветная летучая жидкость, c эфирным запахом и сладким вкусом, практически нерастворим в воде — образует с ней растворы с массовой долей до 0.23 %, — смешивается с большинством органических растворителей, негорюч, возможны отравления фосгеном при работе с хлороформом, который долго хранился в тёплом месте (токсичен), ГОСТ 20015-88, продукт должен быть изготовлен в соответствии с требованиями настоящего стандарта по технологическому регламенту, утвержденному в установленном порядке. 
</t>
  </si>
  <si>
    <t xml:space="preserve">Қышқыл: тұз, концентрацияланған, МЕМСТ 3118-77  
Кислота: соляная, концентрированная, ГОСТ 3118-77
</t>
  </si>
  <si>
    <t>Қышқыл: күкірт, концентрацияланған, H. H., ГОСТ 4204-77, H2SO4 формуласы 
 Кислота: серная, концентрированная, х.ч., ГОСТ 4204-77, Формула H2SO4</t>
  </si>
  <si>
    <t>Құйылған иін, полиэтилен, төмен қысымды. Диаметрі 160 мм, SDR 17, айналу бұрышы 90 градус. Материал-PE100 Полиэтилен
Номиналды қысым, газ-6 атм; су-10 атм.  
Литой отвод, полиэтиленовый, низкого давления. Диаметр 160 мм, SDR17, с углом поворота 90 градусов. Материал - Полиэтилен ПЭ100
Номинальное давление, газ - 6 атм; вода - 10 атм.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</si>
</sst>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45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7" fontId="4" fillId="0" borderId="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</cellXfs>
  <cellStyles count="35">
    <cellStyle name="Comma 10 2" xfId="2"/>
    <cellStyle name="Comma 10 2 2" xfId="29"/>
    <cellStyle name="Comma 10 2 2 3" xfId="21"/>
    <cellStyle name="Comma 10 2 2 3 2" xfId="32"/>
    <cellStyle name="Comma 2 6 2 2 2" xfId="3"/>
    <cellStyle name="Comma 4 2" xfId="4"/>
    <cellStyle name="Comma 4 2 2" xfId="30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topLeftCell="A7" zoomScale="70" zoomScaleNormal="70" zoomScaleSheetLayoutView="70" workbookViewId="0">
      <selection activeCell="B9" sqref="B9"/>
    </sheetView>
  </sheetViews>
  <sheetFormatPr defaultColWidth="9.140625" defaultRowHeight="15.75" x14ac:dyDescent="0.25"/>
  <cols>
    <col min="1" max="1" width="4.7109375" style="2" customWidth="1"/>
    <col min="2" max="2" width="11.5703125" style="2" customWidth="1"/>
    <col min="3" max="3" width="13.5703125" style="2" customWidth="1"/>
    <col min="4" max="4" width="12.140625" style="2" customWidth="1"/>
    <col min="5" max="5" width="75.85546875" style="28" hidden="1" customWidth="1"/>
    <col min="6" max="6" width="90.140625" style="2" customWidth="1"/>
    <col min="7" max="7" width="11.5703125" style="3" customWidth="1"/>
    <col min="8" max="8" width="9.85546875" style="39" customWidth="1"/>
    <col min="9" max="9" width="16.7109375" style="39" customWidth="1"/>
    <col min="10" max="10" width="21.85546875" style="39" customWidth="1"/>
    <col min="11" max="11" width="34" style="39" customWidth="1"/>
    <col min="12" max="12" width="22.42578125" style="39" customWidth="1"/>
    <col min="13" max="13" width="14.85546875" style="3" customWidth="1"/>
    <col min="14" max="14" width="11.140625" style="3" customWidth="1"/>
    <col min="15" max="15" width="10.85546875" style="3" customWidth="1"/>
    <col min="16" max="16" width="11.85546875" style="3" customWidth="1"/>
    <col min="17" max="17" width="9.140625" style="3"/>
    <col min="18" max="18" width="14.85546875" style="3" customWidth="1"/>
    <col min="19" max="16384" width="9.140625" style="3"/>
  </cols>
  <sheetData>
    <row r="1" spans="1:13" x14ac:dyDescent="0.25">
      <c r="D1" s="4"/>
      <c r="E1" s="27"/>
      <c r="F1" s="4"/>
      <c r="H1" s="26"/>
      <c r="J1" s="33" t="s">
        <v>29</v>
      </c>
      <c r="K1" s="33"/>
      <c r="L1" s="33"/>
    </row>
    <row r="2" spans="1:13" x14ac:dyDescent="0.25">
      <c r="D2" s="4"/>
      <c r="E2" s="27"/>
      <c r="F2" s="4"/>
      <c r="H2" s="26"/>
      <c r="J2" s="34" t="s">
        <v>28</v>
      </c>
      <c r="K2" s="34"/>
      <c r="L2" s="34"/>
    </row>
    <row r="3" spans="1:13" x14ac:dyDescent="0.25">
      <c r="G3" s="5"/>
      <c r="H3" s="26"/>
      <c r="I3" s="26"/>
      <c r="J3" s="26"/>
      <c r="K3" s="26"/>
      <c r="L3" s="26"/>
    </row>
    <row r="4" spans="1:13" ht="15.6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25"/>
      <c r="L4" s="25"/>
    </row>
    <row r="5" spans="1:13" x14ac:dyDescent="0.25">
      <c r="D5" s="3"/>
      <c r="F5" s="3"/>
      <c r="H5" s="35"/>
      <c r="I5" s="35"/>
      <c r="J5" s="35"/>
      <c r="K5" s="35"/>
      <c r="L5" s="35"/>
    </row>
    <row r="6" spans="1:13" ht="110.25" x14ac:dyDescent="0.25">
      <c r="A6" s="6" t="s">
        <v>0</v>
      </c>
      <c r="B6" s="9" t="s">
        <v>2</v>
      </c>
      <c r="C6" s="9" t="s">
        <v>3</v>
      </c>
      <c r="D6" s="9" t="s">
        <v>4</v>
      </c>
      <c r="E6" s="29" t="s">
        <v>11</v>
      </c>
      <c r="F6" s="9" t="s">
        <v>12</v>
      </c>
      <c r="G6" s="9" t="s">
        <v>5</v>
      </c>
      <c r="H6" s="7" t="s">
        <v>6</v>
      </c>
      <c r="I6" s="7" t="s">
        <v>7</v>
      </c>
      <c r="J6" s="7" t="s">
        <v>8</v>
      </c>
      <c r="K6" s="7" t="s">
        <v>13</v>
      </c>
      <c r="L6" s="7" t="s">
        <v>14</v>
      </c>
      <c r="M6" s="7" t="s">
        <v>15</v>
      </c>
    </row>
    <row r="7" spans="1:13" ht="30.6" customHeight="1" x14ac:dyDescent="0.25">
      <c r="A7" s="1"/>
      <c r="B7" s="1"/>
      <c r="C7" s="1"/>
      <c r="D7" s="8" t="s">
        <v>17</v>
      </c>
      <c r="E7" s="30" t="s">
        <v>16</v>
      </c>
      <c r="F7" s="8"/>
      <c r="G7" s="1"/>
      <c r="H7" s="36">
        <f>SUM(H8:H11)</f>
        <v>107</v>
      </c>
      <c r="I7" s="36"/>
      <c r="J7" s="36">
        <f>SUM(J8:J11)</f>
        <v>328822.05000000005</v>
      </c>
      <c r="K7" s="36"/>
      <c r="L7" s="36"/>
      <c r="M7" s="23"/>
    </row>
    <row r="8" spans="1:13" ht="63" x14ac:dyDescent="0.25">
      <c r="A8" s="12">
        <v>1</v>
      </c>
      <c r="B8" s="19"/>
      <c r="C8" s="10" t="s">
        <v>18</v>
      </c>
      <c r="D8" s="12"/>
      <c r="E8" s="31" t="s">
        <v>24</v>
      </c>
      <c r="F8" s="20" t="s">
        <v>34</v>
      </c>
      <c r="G8" s="21" t="s">
        <v>21</v>
      </c>
      <c r="H8" s="21">
        <v>1</v>
      </c>
      <c r="I8" s="40">
        <v>966.44</v>
      </c>
      <c r="J8" s="37">
        <v>966.44</v>
      </c>
      <c r="K8" s="37" t="s">
        <v>30</v>
      </c>
      <c r="L8" s="37" t="s">
        <v>32</v>
      </c>
      <c r="M8" s="24"/>
    </row>
    <row r="9" spans="1:13" ht="274.5" customHeight="1" x14ac:dyDescent="0.25">
      <c r="A9" s="12">
        <v>2</v>
      </c>
      <c r="B9" s="19"/>
      <c r="C9" s="10" t="s">
        <v>19</v>
      </c>
      <c r="D9" s="12"/>
      <c r="E9" s="31" t="s">
        <v>23</v>
      </c>
      <c r="F9" s="20" t="s">
        <v>33</v>
      </c>
      <c r="G9" s="21" t="s">
        <v>21</v>
      </c>
      <c r="H9" s="21">
        <v>100</v>
      </c>
      <c r="I9" s="40">
        <v>2838.43</v>
      </c>
      <c r="J9" s="37">
        <v>283843</v>
      </c>
      <c r="K9" s="37" t="s">
        <v>30</v>
      </c>
      <c r="L9" s="37" t="s">
        <v>31</v>
      </c>
      <c r="M9" s="24"/>
    </row>
    <row r="10" spans="1:13" ht="84" customHeight="1" x14ac:dyDescent="0.25">
      <c r="A10" s="12">
        <v>3</v>
      </c>
      <c r="B10" s="19"/>
      <c r="C10" s="10" t="s">
        <v>20</v>
      </c>
      <c r="D10" s="12"/>
      <c r="E10" s="31" t="s">
        <v>25</v>
      </c>
      <c r="F10" s="20" t="s">
        <v>35</v>
      </c>
      <c r="G10" s="21" t="s">
        <v>21</v>
      </c>
      <c r="H10" s="21">
        <v>1</v>
      </c>
      <c r="I10" s="40">
        <v>1374.21</v>
      </c>
      <c r="J10" s="37">
        <v>1374.21</v>
      </c>
      <c r="K10" s="37" t="s">
        <v>30</v>
      </c>
      <c r="L10" s="37" t="s">
        <v>32</v>
      </c>
      <c r="M10" s="24"/>
    </row>
    <row r="11" spans="1:13" ht="121.5" customHeight="1" x14ac:dyDescent="0.25">
      <c r="A11" s="12">
        <v>4</v>
      </c>
      <c r="B11" s="19"/>
      <c r="C11" s="10" t="s">
        <v>26</v>
      </c>
      <c r="D11" s="12"/>
      <c r="E11" s="31" t="s">
        <v>27</v>
      </c>
      <c r="F11" s="20" t="s">
        <v>36</v>
      </c>
      <c r="G11" s="21" t="s">
        <v>22</v>
      </c>
      <c r="H11" s="21">
        <v>5</v>
      </c>
      <c r="I11" s="40">
        <v>8527.68</v>
      </c>
      <c r="J11" s="37">
        <v>42638.400000000001</v>
      </c>
      <c r="K11" s="37" t="s">
        <v>30</v>
      </c>
      <c r="L11" s="37" t="s">
        <v>32</v>
      </c>
      <c r="M11" s="24"/>
    </row>
    <row r="12" spans="1:13" x14ac:dyDescent="0.25">
      <c r="A12" s="13"/>
      <c r="B12" s="14"/>
      <c r="C12" s="15"/>
      <c r="D12" s="16"/>
      <c r="E12" s="32"/>
      <c r="F12" s="17"/>
      <c r="G12" s="18"/>
      <c r="H12" s="18"/>
      <c r="I12" s="18"/>
      <c r="J12" s="38"/>
      <c r="K12" s="38"/>
      <c r="L12" s="38"/>
      <c r="M12" s="11"/>
    </row>
    <row r="13" spans="1:13" x14ac:dyDescent="0.25">
      <c r="A13" s="42" t="s">
        <v>9</v>
      </c>
      <c r="B13" s="42"/>
      <c r="C13" s="42"/>
      <c r="D13" s="43"/>
      <c r="E13" s="43"/>
      <c r="F13" s="22"/>
    </row>
    <row r="14" spans="1:13" x14ac:dyDescent="0.25">
      <c r="A14" s="44" t="s">
        <v>10</v>
      </c>
      <c r="B14" s="44"/>
      <c r="C14" s="44"/>
      <c r="D14" s="43"/>
      <c r="E14" s="43"/>
      <c r="F14" s="22"/>
    </row>
  </sheetData>
  <autoFilter ref="A7:R11"/>
  <mergeCells count="5">
    <mergeCell ref="A4:J4"/>
    <mergeCell ref="A13:C13"/>
    <mergeCell ref="D13:E13"/>
    <mergeCell ref="A14:C14"/>
    <mergeCell ref="D14:E1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ignoredErrors>
    <ignoredError sqref="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2023-03-15T04:27:41Z</cp:lastPrinted>
  <dcterms:created xsi:type="dcterms:W3CDTF">2015-06-26T11:11:25Z</dcterms:created>
  <dcterms:modified xsi:type="dcterms:W3CDTF">2023-03-15T04:32:10Z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