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Закуп Самрук-Казына 2023\1 Товар\до 100МРП\ПО\"/>
    </mc:Choice>
  </mc:AlternateContent>
  <bookViews>
    <workbookView xWindow="0" yWindow="0" windowWidth="28800" windowHeight="12225" tabRatio="950"/>
  </bookViews>
  <sheets>
    <sheet name="Перечень" sheetId="5" r:id="rId1"/>
  </sheets>
  <externalReferences>
    <externalReference r:id="rId2"/>
  </externalReferences>
  <definedNames>
    <definedName name="_xlnm._FilterDatabase" localSheetId="0" hidden="1">Перечень!$A$7:$R$30</definedName>
    <definedName name="Года_планирования">'[1]Года планирования'!$A$1:$A$4</definedName>
    <definedName name="Департамент">[1]Департаменты!$A$1:$A$65536</definedName>
    <definedName name="Разделы">[1]Разделы!$A$1:$A$65536</definedName>
  </definedNames>
  <calcPr calcId="162913" calcOnSave="0"/>
</workbook>
</file>

<file path=xl/calcChain.xml><?xml version="1.0" encoding="utf-8"?>
<calcChain xmlns="http://schemas.openxmlformats.org/spreadsheetml/2006/main">
  <c r="H7" i="5" l="1"/>
  <c r="J7" i="5" l="1"/>
</calcChain>
</file>

<file path=xl/sharedStrings.xml><?xml version="1.0" encoding="utf-8"?>
<sst xmlns="http://schemas.openxmlformats.org/spreadsheetml/2006/main" count="158" uniqueCount="96">
  <si>
    <t>№</t>
  </si>
  <si>
    <r>
      <rPr>
        <b/>
        <sz val="12"/>
        <color rgb="FF0070C0"/>
        <rFont val="Times New Roman"/>
        <family val="1"/>
        <charset val="204"/>
      </rPr>
      <t>САТЫП АЛЫНАТЫН ТАУАРЛАРДЫҢ ТІЗБЕСІ</t>
    </r>
    <r>
      <rPr>
        <b/>
        <sz val="12"/>
        <rFont val="Times New Roman"/>
        <family val="1"/>
        <charset val="204"/>
      </rPr>
      <t xml:space="preserve"> / ПЕРЕЧЕНЬ ЗАКУПАЕМЫХ ТОВАРОВ</t>
    </r>
  </si>
  <si>
    <r>
      <rPr>
        <b/>
        <sz val="12"/>
        <color rgb="FF0070C0"/>
        <rFont val="Times New Roman"/>
        <family val="1"/>
        <charset val="204"/>
      </rPr>
      <t xml:space="preserve">ПЗ жолының № </t>
    </r>
    <r>
      <rPr>
        <b/>
        <sz val="12"/>
        <rFont val="Times New Roman"/>
        <family val="1"/>
        <charset val="204"/>
      </rPr>
      <t>/ 
№ строки ПЗ</t>
    </r>
  </si>
  <si>
    <r>
      <rPr>
        <b/>
        <sz val="12"/>
        <color rgb="FF0070C0"/>
        <rFont val="Times New Roman"/>
        <family val="1"/>
        <charset val="204"/>
      </rPr>
      <t>Тауардың коды (Берушінің)</t>
    </r>
    <r>
      <rPr>
        <b/>
        <sz val="12"/>
        <rFont val="Times New Roman"/>
        <family val="1"/>
        <charset val="204"/>
      </rPr>
      <t xml:space="preserve"> / Код товара (Заказчика)</t>
    </r>
  </si>
  <si>
    <r>
      <rPr>
        <b/>
        <sz val="12"/>
        <color rgb="FF0070C0"/>
        <rFont val="Times New Roman"/>
        <family val="1"/>
        <charset val="204"/>
      </rPr>
      <t>Тауарлар тобының №</t>
    </r>
    <r>
      <rPr>
        <b/>
        <sz val="12"/>
        <rFont val="Times New Roman"/>
        <family val="1"/>
        <charset val="204"/>
      </rPr>
      <t xml:space="preserve"> / № группы товаров</t>
    </r>
  </si>
  <si>
    <r>
      <rPr>
        <b/>
        <sz val="12"/>
        <color rgb="FF0070C0"/>
        <rFont val="Times New Roman"/>
        <family val="1"/>
        <charset val="204"/>
      </rPr>
      <t>Өлшем бірлігі</t>
    </r>
    <r>
      <rPr>
        <b/>
        <sz val="12"/>
        <rFont val="Times New Roman"/>
        <family val="1"/>
        <charset val="204"/>
      </rPr>
      <t xml:space="preserve"> / Ед. изм.</t>
    </r>
  </si>
  <si>
    <r>
      <rPr>
        <b/>
        <sz val="12"/>
        <color rgb="FF0070C0"/>
        <rFont val="Times New Roman"/>
        <family val="1"/>
        <charset val="204"/>
      </rPr>
      <t>Саны, көлемі</t>
    </r>
    <r>
      <rPr>
        <b/>
        <sz val="12"/>
        <rFont val="Times New Roman"/>
        <family val="1"/>
        <charset val="204"/>
      </rPr>
      <t xml:space="preserve"> / Кол-во, объем</t>
    </r>
  </si>
  <si>
    <r>
      <rPr>
        <b/>
        <sz val="12"/>
        <color rgb="FF0070C0"/>
        <rFont val="Times New Roman"/>
        <family val="1"/>
        <charset val="204"/>
      </rPr>
      <t>Бірлік үшін баға, теңге ҚҚС-сыз</t>
    </r>
    <r>
      <rPr>
        <b/>
        <sz val="12"/>
        <rFont val="Times New Roman"/>
        <family val="1"/>
        <charset val="204"/>
      </rPr>
      <t xml:space="preserve"> / Цена за ед., тенге без НДС</t>
    </r>
  </si>
  <si>
    <r>
      <rPr>
        <b/>
        <sz val="12"/>
        <color rgb="FF0070C0"/>
        <rFont val="Times New Roman"/>
        <family val="1"/>
        <charset val="204"/>
      </rPr>
      <t>ҚҚС-сыз теңге сатып алу үшін бөлінген сома</t>
    </r>
    <r>
      <rPr>
        <b/>
        <sz val="12"/>
        <rFont val="Times New Roman"/>
        <family val="1"/>
        <charset val="204"/>
      </rPr>
      <t xml:space="preserve"> / Сумма, выделенная для закупки тенге без учета НДС</t>
    </r>
  </si>
  <si>
    <r>
      <rPr>
        <b/>
        <sz val="12"/>
        <color rgb="FF0070C0"/>
        <rFont val="Times New Roman"/>
        <family val="1"/>
        <charset val="204"/>
      </rPr>
      <t>Орындаушы</t>
    </r>
    <r>
      <rPr>
        <b/>
        <sz val="12"/>
        <color theme="1"/>
        <rFont val="Times New Roman"/>
        <family val="1"/>
        <charset val="204"/>
      </rPr>
      <t xml:space="preserve"> / Исполнитель:</t>
    </r>
  </si>
  <si>
    <r>
      <rPr>
        <b/>
        <sz val="12"/>
        <color rgb="FF0070C0"/>
        <rFont val="Times New Roman"/>
        <family val="1"/>
        <charset val="204"/>
      </rPr>
      <t>Телефоны</t>
    </r>
    <r>
      <rPr>
        <b/>
        <sz val="12"/>
        <color theme="1"/>
        <rFont val="Times New Roman"/>
        <family val="1"/>
        <charset val="204"/>
      </rPr>
      <t xml:space="preserve"> / Телефон:</t>
    </r>
  </si>
  <si>
    <r>
      <rPr>
        <b/>
        <sz val="12"/>
        <color rgb="FF0070C0"/>
        <rFont val="Times New Roman"/>
        <family val="1"/>
        <charset val="204"/>
      </rPr>
      <t>Тауарлар тобының, оның ішінде тауардың атауы</t>
    </r>
    <r>
      <rPr>
        <b/>
        <sz val="12"/>
        <rFont val="Times New Roman"/>
        <family val="1"/>
        <charset val="204"/>
      </rPr>
      <t xml:space="preserve"> / 
Наименование группы товаров, 
в том числе товара по SAP
</t>
    </r>
  </si>
  <si>
    <t>Техникалық сіпаттамасы / Техническая спецификация</t>
  </si>
  <si>
    <r>
      <rPr>
        <b/>
        <sz val="12"/>
        <color theme="4" tint="-0.249977111117893"/>
        <rFont val="Times New Roman"/>
        <family val="1"/>
        <charset val="204"/>
      </rPr>
      <t xml:space="preserve">Жеткізу орны </t>
    </r>
    <r>
      <rPr>
        <b/>
        <sz val="12"/>
        <rFont val="Times New Roman"/>
        <family val="1"/>
        <charset val="204"/>
      </rPr>
      <t>/ Место поставки</t>
    </r>
  </si>
  <si>
    <r>
      <rPr>
        <b/>
        <sz val="12"/>
        <color theme="4" tint="-0.249977111117893"/>
        <rFont val="Times New Roman"/>
        <family val="1"/>
        <charset val="204"/>
      </rPr>
      <t>Жеткізу мерзімі</t>
    </r>
    <r>
      <rPr>
        <b/>
        <sz val="12"/>
        <rFont val="Times New Roman"/>
        <family val="1"/>
        <charset val="204"/>
      </rPr>
      <t xml:space="preserve"> / Срок поставки</t>
    </r>
  </si>
  <si>
    <r>
      <rPr>
        <b/>
        <sz val="12"/>
        <color theme="4" tint="-0.249977111117893"/>
        <rFont val="Times New Roman"/>
        <family val="1"/>
        <charset val="204"/>
      </rPr>
      <t>Ескерту</t>
    </r>
    <r>
      <rPr>
        <b/>
        <sz val="12"/>
        <rFont val="Times New Roman"/>
        <family val="1"/>
        <charset val="204"/>
      </rPr>
      <t xml:space="preserve"> / Примечание</t>
    </r>
  </si>
  <si>
    <t xml:space="preserve"> </t>
  </si>
  <si>
    <t>80</t>
  </si>
  <si>
    <t>240-00028</t>
  </si>
  <si>
    <t>240-00140</t>
  </si>
  <si>
    <t>240-00142</t>
  </si>
  <si>
    <t>240-00113</t>
  </si>
  <si>
    <t>240-00016</t>
  </si>
  <si>
    <t>240-00036</t>
  </si>
  <si>
    <t>240-00132</t>
  </si>
  <si>
    <t>240-00045</t>
  </si>
  <si>
    <t>240-00053</t>
  </si>
  <si>
    <t>240-00025</t>
  </si>
  <si>
    <t>240-00024</t>
  </si>
  <si>
    <t>330-01329</t>
  </si>
  <si>
    <t>240-00093</t>
  </si>
  <si>
    <t>240-00057</t>
  </si>
  <si>
    <t>240-00095</t>
  </si>
  <si>
    <t>240-00041</t>
  </si>
  <si>
    <t>240-00055</t>
  </si>
  <si>
    <t>240-00097</t>
  </si>
  <si>
    <t>240-00098</t>
  </si>
  <si>
    <t>240-00030</t>
  </si>
  <si>
    <t>Л</t>
  </si>
  <si>
    <t>КГ</t>
  </si>
  <si>
    <t>ШТ</t>
  </si>
  <si>
    <t>УПК</t>
  </si>
  <si>
    <t>промышленная зона, БМТС АО Каражанбасмунай</t>
  </si>
  <si>
    <t>30 календарных дней</t>
  </si>
  <si>
    <t>70 календарных дней</t>
  </si>
  <si>
    <t>Аммоний: хлористый, х.ч. (химически чистый), ГОСТ 3773-72.</t>
  </si>
  <si>
    <t>Индикатор: Мурексид ЧДА</t>
  </si>
  <si>
    <t>Кондуктометр-солемер: DIST 5 (HI 98311) для контроля проводимости исолесодержания, диапазон проводимость: 0...3999 μS/cm, диапазон TDS:0...2000 (mg/l), диапазон 0.0...60.0 °C, точность проводимость/TDS: ±2%полной шкалы, точность ±0.5 °C, калибровка автоматическая, 1-точечная,компенсация температуры автоматическая, ß от 0,0 до 2.4%/°C, TDS-фактор:от 0.45 до 1.00. габаритные размеры DIST 5, 163х40х26мм, вес 100г...</t>
  </si>
  <si>
    <t>Реактив: дифенилкарбазид, химическая формула С6Н5 NHNHCОNHNHC6H5, тара бутылка стеклянная, вес нетто 0.2кг, внешний вид представляет белые кристаллы, плохо растворимы в воде, светочувствителен, применяется для фотометричного определения Cr(VI), Hg, Cd, Os, Rh, Тси др.; как индикатор при меркурометричном титровании галогенидов и цианидов, используется как донор электронов при исследовании фотосистем I и II фотосинтезу, ТУ 6-09-07-1672-95, продукт должен быть изготовлен в соответствии с требованиями настоящего стандарта потехнологическому регламенту, утвержденному в установленном порядке, в комплекте сертификат РК, сопровождающим паспортом качества….~Reagent: diphenylcarbazide, С6Н5 NHNHCОNHNHC6H5, ТУ 6-09-07-1672-95....</t>
  </si>
  <si>
    <t>Реактив: дифенилкарбазон, химическая формула C6H5N=NCONHNHC6H5, тара бутылка стеклянная, вес нетто 0.2кг, внешний вид представляет собой оранжевый кристаллический порошок, растворимый в хлороформе, бензоле и при нагревании в спирте, в воде нерастворим, температура плавления 127°С, препарат хранят на крытых складах в упаковке изготовителя, не допуская попадания прямого солнечного света, ТУ 6-09-5215-85, продукт должен быть изготовлен в соответствии с требованиями настоящего стандарта по технологическому регламенту, утвержденному в установленном порядке, в комплекте сертификат РК, сопровождающим паспортом качества....~Reagent: diphenylcarbazone, C6H5N=NCONHNHC6H5, ТУ 6-09-5215-85 ....</t>
  </si>
  <si>
    <t>Реактив: натрий хлористый, квалификация хч, химическая формула NaCl,ристый натрий, который представляет собой бесцветные кристаллы или кристаллический порошок; легко растворим в воде), хлористый натрий должен быть изготовлен в соответствии с требованиями настоящего стандарта по технологическому регламенту, утвержденному в установленном порядке, препарат упаковывают и маркируют в соответствии с ГОСТ 3885, препарат перевозят всеми видами транспорта в соответствии с правилами перевозки грузов, действующими на данном виде транспорта, препарат хранят в упаковке изготовителя в крытых складских помещениях, в комплекте сертификат РК, сопровождающим паспортом качества.….~Reagent: Natrium-Chloride, chemically pure, NACI, ГОСТ 4233-77….</t>
  </si>
  <si>
    <t>Реактив: хлороформ, химическая формула CHCL (трихлорметан), тара бутылка стеклянная, нетто 1.5см3, при нормальных условиях бесцветная летучая жидкость, c эфирным запахом и сладким вкусом, практически нерастворим в воде — образует с ней растворы с массовой долей до 0.23 %, — смешивается с большинством органических растворителей, негорюч, возможны отравления фосгеном при работе с хлороформом, который долго хранился в тёплом месте (токсичен), ГОСТ 20015-88 (далее настоящий стандарт распространяется на хлороформ, используемыйв производстве хладагентов, фторопластов, в химическом анализе, в качестве растворителя, в медицинской промышленности, в производстве душистых веществ и других отраслях промышленности), продукт должен быть изготовлен в соответствии с требованиями настоящего стандарта по технологическому регламенту, утвержденному в установленном порядке, в комплекте сертификат РК, сопровождающим паспортом качества....~Reagent: chloroform, CHCL (trichlormetane), ГОСТ 20015-88....</t>
  </si>
  <si>
    <t>Аммиак водный: 25%; ч.д.а., в стеклянной посуде.</t>
  </si>
  <si>
    <t>Барий: хлористый..</t>
  </si>
  <si>
    <t>Бензол, х.ч., в 1л бутылках, ГОСТ 5955-7.</t>
  </si>
  <si>
    <t>Ингибитор: нитрификации, N-Allythiourea C4H8N2S, Oxi Top, модель NTH 600, p/n 209331, бутылка 25мл.</t>
  </si>
  <si>
    <t>Индикатор: метил-оранжевый, C14H14N3NaO3S ГОСТ 10816-64....</t>
  </si>
  <si>
    <t>Индикатор: хром, темно-синий.</t>
  </si>
  <si>
    <t>Калия бихромат, K2Kr2O7 ГОСТ 2652-78....</t>
  </si>
  <si>
    <t>Кислота: соляная, концентрированная.</t>
  </si>
  <si>
    <t>Кислота: азотная, концентрированная....</t>
  </si>
  <si>
    <t>Натрий хлористый, 0,1 н, фиксанал (в ампулах)…</t>
  </si>
  <si>
    <t>Кислота: серная, концентрированная, х.ч.</t>
  </si>
  <si>
    <t>Фенолфталеин, ч.д.а.</t>
  </si>
  <si>
    <t>Трилон Б: 0,1 н, фиксанал (в ампулах)</t>
  </si>
  <si>
    <t>190-06897</t>
  </si>
  <si>
    <t>Пипетка</t>
  </si>
  <si>
    <t>240-00039</t>
  </si>
  <si>
    <t>Гидроксид натрия</t>
  </si>
  <si>
    <t>210-02006</t>
  </si>
  <si>
    <t>Отвод: полиэтиленовый Ø160, 90°, SDR 17 (литой) для стыковой сварки.</t>
  </si>
  <si>
    <t>Литой отвод, полиэтиленовый, низкого давления. Диаметр 160 мм, SDR17, с углом поворота 90 градусов. Материал - Полиэтилен ПЭ100
Номинальное давление, газ - 6 атм; вода - 10 атм.</t>
  </si>
  <si>
    <t xml:space="preserve">Аммиак водный: 25%; ч.д.а., в стеклянной посуде, ГОСТ 3760-79, марка ч.д.а. 25%.
</t>
  </si>
  <si>
    <t xml:space="preserve">Барий: хлористый. ГОСТ 4108-72.
</t>
  </si>
  <si>
    <t xml:space="preserve">Индикатор: метил-оранжевый, C14H14N3NaO3S, кристаллический порошок оранжевого цвета, ТУ 6-09-5171-84.
</t>
  </si>
  <si>
    <t xml:space="preserve">Индикатор: Муресид ЧДА, мурексид-металлоиндикатор, внешний вид:о-красные или коричневатые или пурпурные мелкие кристаллы, молекулярная масса 284,19 г/моль, растворимость - плохо растворим в воде и нерастворим в эталоне, диэтиловом эфире. Применяется в аналитической химии как металлоиндикатор, индикатора для комплексонометрического определения никеля (рН 9,5-10), меди (рН 8-10), скандия (рН 2,6), кальция (рН 10,8-13,2), марганца (рН 10), тория (рН 2,5) и других ионов. ТУ 6-09-13-945-94
</t>
  </si>
  <si>
    <t xml:space="preserve">Кислота: азотная, концентрированная, ГОСТ 4461-77, марка "хч".
</t>
  </si>
  <si>
    <t xml:space="preserve">Трилон Б: 0,1 н, фиксанал (в ампулах), ТУ 2642-001-33813273-97 (2-водная динатриевая соль этилендиамин N,N,N1,N1 - тетрауксусной кислоты). 
</t>
  </si>
  <si>
    <t xml:space="preserve">Фенолфталеин ч.д.а. (чистый для анализа), представляет собой порошок белого цвета, состоящий из мелких кристаллов. Плохо растворяется в воде, хорошо — в спирте и диэтиловом эфире. Фенолфталеин - индикатор в химии. Он применяется для визуального определения щелочной среды. Фасовка 50 гр., химическая формула С20Н14О4, плотность - 1,3 г/см3, температура плавления 261-263 0С, молярная масса - 318,31 г/моль, ТУ 6-09-5360-88.
</t>
  </si>
  <si>
    <t xml:space="preserve">Аммоний: хлористый, х.ч. (химически чистый), ГОСТ 3773-72
</t>
  </si>
  <si>
    <t xml:space="preserve">Бензол, х.ч. (химически чистый), в 1л бутылках, ГОСТ 5955-75, Прозрачная жидкость, не содержащая посторонних примесей и воды.
</t>
  </si>
  <si>
    <t xml:space="preserve">
Ингибитор: нитрификации, N-Allythiourea C4H8N2S, Oxi Top, модель NTH 600, p/n 209331, бутылка 25мл. 
</t>
  </si>
  <si>
    <t xml:space="preserve">Индикатор: хром, темно-синий, марка ч.д.а. порошок темно-коричневого или черного цвета, ТУ 6-09-3870-84.
</t>
  </si>
  <si>
    <t xml:space="preserve">
Калия бихромат, K2Kr2O7, ГОСТ 2652-78
</t>
  </si>
  <si>
    <t xml:space="preserve">Кислота: соляная, концентрированная, ГОСТ 3118-77
</t>
  </si>
  <si>
    <t>Каждый HI98311 поставляется в картонной коробке и поставляется с: стандартом проводимости HI70031 1413 мкСм / см, саше 20 мл (3 шт.), Стандартом TDS HI70032 1382 ppm, саше 20 мл (3 шт.), Датчиком HI73311 EC / TDS. , HI73128 Инструмент для снятия зонда, батарейки 1,5 В, сертификат качества прибора и руководство по эксплуатации.</t>
  </si>
  <si>
    <t xml:space="preserve">
Пипетка: градуированная 1мл, пипетки мерные ГОСТ 29228-91 для отмеривания необходимого обьема жидкости. 
</t>
  </si>
  <si>
    <t xml:space="preserve">Реактив: натрий гидроокись, едкая щелочь, химическая формула NaOH, чистый для анализа, хорошо растворяется в воде, при этом выделяется большое количество тепла, молярная масса 39,997 г/моль, плотность 1,59 г/см?, химическое свойство при водном растворе NaOH имеетсильную щелочную реакцию (pH 1%-раствора =13), основными методами определения щелочей в растворах являются реакции на гидроксид-ион(OH-отрицательно заряженный ион гидроксида), (c фенолфталеином малиновое окрашивание и метиловым оранжевым (метилоранжем), жёлтое окрашивание), чем больше гидроксид-ионов находится в растворе, тем сильнее щёлочь и тем интенсивнее окраска индикатора приобретает, ГОСТ 4328-77 (далее настоящий стандарт распространяется на очищенный едкий натр, получаемый электролизом раствора хлористого натрия с применением ртутного катода) продукт должен быть изготовлен в соответствии с требованиями настоящего стандарта по технологическому регламенту, утвержденному в установленном порядке
</t>
  </si>
  <si>
    <t>Приложение 1</t>
  </si>
  <si>
    <t>1 Қосымшасы</t>
  </si>
  <si>
    <t xml:space="preserve">Натрий хлористый, 0,1 н, фиксанал (в ампулах), ТУ 2642-001-33813273-97. </t>
  </si>
  <si>
    <t xml:space="preserve">Реактив: дифенилкарбазид, химическая формула С6Н5 NHNHCОNHNHC6H5, тара бутылка стеклянная, вес нетто 0.2кг, внешний вид представляет белые кристаллы, плохо растворимы в воде, светочувствителен, применяется для фотометричного определения Cr(VI), Hg, Cd, Os, Rh, Тси др.; как индикатор при меркурометричном титровании галогенидов и цианидов, используется как донор электронов при исследовании фотосистем I и II фотосинтезу, ТУ 6-09-07-1672-95, продукт должен быть изготовлен в соответствии с требованиями настоящего стандарта потехнологическому регламенту, утвержденному в установленном порядке. </t>
  </si>
  <si>
    <t>Реактив: натрий хлористый, квалификация хч, химическая формула NaCl. ГОСТ 4233-77. Представляет собой бесцветные кристаллы или кристаллический порошок, легко растворимый в воде.</t>
  </si>
  <si>
    <t xml:space="preserve">Реактив: хлороформ, химическая формула CHCL (трихлорметан), тара бутылка стеклянная, нетто 1.5см3, при нормальных условиях бесцветная летучая жидкость, c эфирным запахом и сладким вкусом, практически нерастворим в воде — образует с ней растворы с массовой долей до 0.23 %, — смешивается с большинством органических растворителей, негорюч, возможны отравления фосгеном при работе с хлороформом, который долго хранился в тёплом месте (токсичен), ГОСТ 20015-88, продукт должен быть изготовлен в соответствии с требованиями настоящего стандарта по технологическому регламенту, утвержденному в установленном порядке. 
</t>
  </si>
  <si>
    <t>Кислота: серная, концентрированная, х.ч., ГОСТ 4204-77, Формула H2SO4</t>
  </si>
  <si>
    <t>Реактив: дифенилкарбазон, химическая формула C6H5N=NCONHNHC6H5, тара бутылка стеклянная, вес нетто 0.2кг, внешний вид представляет собой оранжевый кристаллический порошок, растворимый в хлороформе, бензоле и при нагревании в спирте, в воде нерастворим, температура плавления 127°С, препарат хранят на крытых складах в упаковке изготовителя, не допуская попадания прямого солнечного света, ТУ 6-09-5215-85.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</si>
</sst>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.00\ _р_._-;\-* #,##0.00\ _р_._-;_-* &quot;-&quot;??\ 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b/>
      <sz val="12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  <font>
      <b/>
      <sz val="12"/>
      <color theme="4" tint="-0.24997711111789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7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6" fillId="0" borderId="0"/>
    <xf numFmtId="0" fontId="2" fillId="0" borderId="0"/>
    <xf numFmtId="0" fontId="2" fillId="0" borderId="0"/>
    <xf numFmtId="164" fontId="5" fillId="0" borderId="0" applyFont="0" applyFill="0" applyBorder="0" applyAlignment="0" applyProtection="0"/>
    <xf numFmtId="0" fontId="5" fillId="0" borderId="0"/>
    <xf numFmtId="167" fontId="2" fillId="0" borderId="0" applyFont="0" applyFill="0" applyBorder="0" applyAlignment="0" applyProtection="0"/>
    <xf numFmtId="0" fontId="10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1" fillId="0" borderId="0"/>
    <xf numFmtId="0" fontId="10" fillId="0" borderId="0"/>
    <xf numFmtId="0" fontId="1" fillId="0" borderId="0"/>
    <xf numFmtId="0" fontId="1" fillId="0" borderId="0"/>
    <xf numFmtId="0" fontId="5" fillId="0" borderId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3" fillId="0" borderId="0"/>
    <xf numFmtId="0" fontId="1" fillId="0" borderId="0"/>
  </cellStyleXfs>
  <cellXfs count="45">
    <xf numFmtId="0" fontId="0" fillId="0" borderId="0" xfId="0"/>
    <xf numFmtId="0" fontId="3" fillId="3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" fontId="3" fillId="0" borderId="0" xfId="0" applyNumberFormat="1" applyFont="1" applyBorder="1" applyAlignment="1" applyProtection="1">
      <alignment horizontal="right" vertical="center" wrapText="1"/>
      <protection hidden="1"/>
    </xf>
    <xf numFmtId="4" fontId="3" fillId="0" borderId="0" xfId="0" applyNumberFormat="1" applyFont="1" applyBorder="1" applyAlignment="1" applyProtection="1">
      <alignment vertical="center" wrapText="1"/>
      <protection hidden="1"/>
    </xf>
    <xf numFmtId="0" fontId="9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 applyProtection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15" fillId="0" borderId="0" xfId="33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top" wrapText="1"/>
    </xf>
    <xf numFmtId="4" fontId="15" fillId="0" borderId="0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3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4" fontId="3" fillId="0" borderId="0" xfId="0" applyNumberFormat="1" applyFont="1" applyBorder="1" applyAlignment="1" applyProtection="1">
      <alignment horizontal="center" vertical="center" wrapText="1"/>
      <protection hidden="1"/>
    </xf>
    <xf numFmtId="4" fontId="3" fillId="0" borderId="0" xfId="0" applyNumberFormat="1" applyFont="1" applyBorder="1" applyAlignment="1" applyProtection="1">
      <alignment horizontal="left" vertical="center" wrapText="1"/>
      <protection hidden="1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4" fontId="3" fillId="0" borderId="0" xfId="0" applyNumberFormat="1" applyFont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167" fontId="4" fillId="0" borderId="1" xfId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</cellXfs>
  <cellStyles count="35">
    <cellStyle name="Comma 10 2" xfId="2"/>
    <cellStyle name="Comma 10 2 2" xfId="29"/>
    <cellStyle name="Comma 10 2 2 3" xfId="21"/>
    <cellStyle name="Comma 10 2 2 3 2" xfId="32"/>
    <cellStyle name="Comma 2 6 2 2 2" xfId="3"/>
    <cellStyle name="Comma 4 2" xfId="4"/>
    <cellStyle name="Comma 4 2 2" xfId="30"/>
    <cellStyle name="Comma 8" xfId="5"/>
    <cellStyle name="Comma 8 10" xfId="18"/>
    <cellStyle name="Comma 8 4 2" xfId="6"/>
    <cellStyle name="Currency 2" xfId="7"/>
    <cellStyle name="Normal 11 2" xfId="8"/>
    <cellStyle name="Normal 2 10" xfId="9"/>
    <cellStyle name="Normal 24 2 2 2" xfId="22"/>
    <cellStyle name="Normal 39" xfId="10"/>
    <cellStyle name="Normal 4" xfId="11"/>
    <cellStyle name="Normal 45 2" xfId="23"/>
    <cellStyle name="Style 1" xfId="12"/>
    <cellStyle name="Style 1 2" xfId="13"/>
    <cellStyle name="Обычный" xfId="0" builtinId="0"/>
    <cellStyle name="Обычный 13" xfId="34"/>
    <cellStyle name="Обычный 2" xfId="14"/>
    <cellStyle name="Обычный 2 10" xfId="19"/>
    <cellStyle name="Обычный 2 10 2" xfId="24"/>
    <cellStyle name="Обычный 2 13 2" xfId="33"/>
    <cellStyle name="Обычный 2 3" xfId="15"/>
    <cellStyle name="Обычный 29 3" xfId="25"/>
    <cellStyle name="Обычный 3" xfId="26"/>
    <cellStyle name="Обычный 6" xfId="17"/>
    <cellStyle name="Обычный 6 2" xfId="20"/>
    <cellStyle name="Обычный 6 2 2" xfId="27"/>
    <cellStyle name="Финансовый" xfId="1" builtinId="3"/>
    <cellStyle name="Финансовый 2" xfId="16"/>
    <cellStyle name="Финансовый 2 2" xfId="31"/>
    <cellStyle name="Финансовый 2 9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44;&#1047;&#1080;&#1052;&#1058;&#1057;%20-%20&#1055;&#1086;&#1083;&#1086;&#1078;&#1077;&#1085;&#1080;&#1103;,%20&#1055;&#1088;&#1086;&#1094;&#1077;&#1076;&#1091;&#1088;&#1099;,%20&#1055;&#1088;&#1072;&#1074;&#1080;&#1083;&#1072;%202012&#1075;\&#1047;&#1072;&#1103;&#1074;&#1082;&#1072;%20&#1085;&#1072;%20&#1086;&#1088;&#1075;&#1072;&#1085;&#1080;&#1079;&#1072;&#1094;&#1080;&#1102;%20&#1079;&#1072;&#1082;&#1091;&#1087;&#1072;%20-%20&#1058;&#1054;&#1042;&#1040;&#1056;&#1054;&#104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товары"/>
      <sheetName val="Тех.спецификация"/>
      <sheetName val="График поставки"/>
      <sheetName val="План закупок"/>
      <sheetName val="Департаменты"/>
      <sheetName val="Ответственный"/>
      <sheetName val="Закуп"/>
      <sheetName val="Условия оплаты"/>
      <sheetName val="Требования к товарам "/>
      <sheetName val="Требования к гарантийному сроку"/>
      <sheetName val="Да_Нет"/>
      <sheetName val="Разделы"/>
      <sheetName val="Зам. ГД"/>
      <sheetName val="Директора департаментов"/>
      <sheetName val="Зам.директоров департаментов"/>
      <sheetName val="нач.отделов "/>
      <sheetName val="зам.нач.отделов"/>
      <sheetName val="Исполнители"/>
      <sheetName val="Дополнительные условия поставки"/>
      <sheetName val="Года планирования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Департамент автоматизации, информационных технологий и связи</v>
          </cell>
        </row>
        <row r="2">
          <cell r="A2" t="str">
            <v xml:space="preserve">Департамент административных вопросов и социального развития </v>
          </cell>
        </row>
        <row r="3">
          <cell r="A3" t="str">
            <v>Департамент геологии и разработки месторождений</v>
          </cell>
        </row>
        <row r="4">
          <cell r="A4" t="str">
            <v>Департамент закупок и материально-технического снабжения</v>
          </cell>
        </row>
        <row r="5">
          <cell r="A5" t="str">
            <v>Департамент капитального строительства</v>
          </cell>
        </row>
        <row r="6">
          <cell r="A6" t="str">
            <v>Департамент маркетинга и сбыта нефти</v>
          </cell>
        </row>
        <row r="7">
          <cell r="A7" t="str">
            <v>Департамент планирования бизнеса и экономического анализа</v>
          </cell>
        </row>
        <row r="8">
          <cell r="A8" t="str">
            <v>Департамент правового обеспечения и корпоративного управления</v>
          </cell>
        </row>
        <row r="9">
          <cell r="A9" t="str">
            <v>Департамент техники безопасности, охраны труда и  охраны окружающей среды</v>
          </cell>
        </row>
        <row r="10">
          <cell r="A10" t="str">
            <v>Департамент управления человеческими ресурсами</v>
          </cell>
        </row>
        <row r="11">
          <cell r="A11" t="str">
            <v>Маркшейдерская служба</v>
          </cell>
        </row>
        <row r="12">
          <cell r="A12" t="str">
            <v>Медицинская санитарная часть (1 микрорайон) департамента административных вопросов и социального развития</v>
          </cell>
        </row>
        <row r="13">
          <cell r="A13" t="str">
            <v>Отдел бурения и ремонта скважин производственного департамента</v>
          </cell>
        </row>
        <row r="14">
          <cell r="A14" t="str">
            <v>Отдел главного механика производственного департамента</v>
          </cell>
        </row>
        <row r="15">
          <cell r="A15" t="str">
            <v>Отдел качества и управления проектами</v>
          </cell>
        </row>
        <row r="16">
          <cell r="A16" t="str">
            <v>Отдел организации общественного питания департамента административных вопросов и социального развития</v>
          </cell>
        </row>
        <row r="17">
          <cell r="A17" t="str">
            <v>Производственно-технический отдел производственного департамента</v>
          </cell>
        </row>
        <row r="18">
          <cell r="A18" t="str">
            <v>Производственный департамент</v>
          </cell>
        </row>
        <row r="19">
          <cell r="A19" t="str">
            <v>Противопожарная служба департамента техники безопасности, охраны труда и  охраны окружающей среды</v>
          </cell>
        </row>
        <row r="20">
          <cell r="A20" t="str">
            <v>Служба безопасности</v>
          </cell>
        </row>
        <row r="21">
          <cell r="A21" t="str">
            <v>Служба гражданской обороны и чрезвычайных ситуаций департамента техники безопасности, охраны труда и  охраны окружающей среды</v>
          </cell>
        </row>
        <row r="22">
          <cell r="A22" t="str">
            <v>Транспортный департамент</v>
          </cell>
        </row>
        <row r="23">
          <cell r="A23" t="str">
            <v>Финансовый департамент</v>
          </cell>
        </row>
        <row r="24">
          <cell r="A24" t="str">
            <v>Центральный инженерно-технологический департамент</v>
          </cell>
        </row>
        <row r="25">
          <cell r="A25" t="str">
            <v>Энергетический отдел производственного департамента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ТОВАРОВ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>
            <v>2011</v>
          </cell>
        </row>
        <row r="2">
          <cell r="A2">
            <v>2012</v>
          </cell>
        </row>
        <row r="3">
          <cell r="A3">
            <v>2013</v>
          </cell>
        </row>
        <row r="4">
          <cell r="A4">
            <v>2014</v>
          </cell>
        </row>
      </sheetData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zoomScale="70" zoomScaleNormal="70" zoomScaleSheetLayoutView="70" workbookViewId="0">
      <selection activeCell="F9" sqref="F9"/>
    </sheetView>
  </sheetViews>
  <sheetFormatPr defaultColWidth="9.140625" defaultRowHeight="15.75" x14ac:dyDescent="0.25"/>
  <cols>
    <col min="1" max="1" width="3.28515625" style="2" bestFit="1" customWidth="1"/>
    <col min="2" max="2" width="11.5703125" style="2" customWidth="1"/>
    <col min="3" max="3" width="13.5703125" style="2" customWidth="1"/>
    <col min="4" max="4" width="12.140625" style="2" customWidth="1"/>
    <col min="5" max="5" width="75.85546875" style="28" hidden="1" customWidth="1"/>
    <col min="6" max="6" width="68.28515625" style="2" customWidth="1"/>
    <col min="7" max="7" width="11.5703125" style="3" customWidth="1"/>
    <col min="8" max="8" width="9.85546875" style="39" customWidth="1"/>
    <col min="9" max="9" width="16.7109375" style="39" customWidth="1"/>
    <col min="10" max="10" width="21.85546875" style="39" customWidth="1"/>
    <col min="11" max="11" width="21" style="39" bestFit="1" customWidth="1"/>
    <col min="12" max="12" width="17.85546875" style="39" bestFit="1" customWidth="1"/>
    <col min="13" max="13" width="14.85546875" style="3" customWidth="1"/>
    <col min="14" max="14" width="11.140625" style="3" customWidth="1"/>
    <col min="15" max="15" width="10.85546875" style="3" customWidth="1"/>
    <col min="16" max="16" width="11.85546875" style="3" customWidth="1"/>
    <col min="17" max="17" width="9.140625" style="3"/>
    <col min="18" max="18" width="14.85546875" style="3" customWidth="1"/>
    <col min="19" max="16384" width="9.140625" style="3"/>
  </cols>
  <sheetData>
    <row r="1" spans="1:13" x14ac:dyDescent="0.25">
      <c r="D1" s="4"/>
      <c r="E1" s="27"/>
      <c r="F1" s="4"/>
      <c r="H1" s="26"/>
      <c r="J1" s="33" t="s">
        <v>89</v>
      </c>
      <c r="K1" s="33"/>
      <c r="L1" s="33"/>
    </row>
    <row r="2" spans="1:13" x14ac:dyDescent="0.25">
      <c r="D2" s="4"/>
      <c r="E2" s="27"/>
      <c r="F2" s="4"/>
      <c r="H2" s="26"/>
      <c r="J2" s="34" t="s">
        <v>88</v>
      </c>
      <c r="K2" s="34"/>
      <c r="L2" s="34"/>
    </row>
    <row r="3" spans="1:13" x14ac:dyDescent="0.25">
      <c r="G3" s="5"/>
      <c r="H3" s="26"/>
      <c r="I3" s="26"/>
      <c r="J3" s="26"/>
      <c r="K3" s="26"/>
      <c r="L3" s="26"/>
    </row>
    <row r="4" spans="1:13" ht="15.6" customHeight="1" x14ac:dyDescent="0.25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25"/>
      <c r="L4" s="25"/>
    </row>
    <row r="5" spans="1:13" x14ac:dyDescent="0.25">
      <c r="D5" s="3"/>
      <c r="F5" s="3"/>
      <c r="H5" s="35"/>
      <c r="I5" s="35"/>
      <c r="J5" s="35"/>
      <c r="K5" s="35"/>
      <c r="L5" s="35"/>
    </row>
    <row r="6" spans="1:13" ht="110.25" x14ac:dyDescent="0.25">
      <c r="A6" s="6" t="s">
        <v>0</v>
      </c>
      <c r="B6" s="9" t="s">
        <v>2</v>
      </c>
      <c r="C6" s="9" t="s">
        <v>3</v>
      </c>
      <c r="D6" s="9" t="s">
        <v>4</v>
      </c>
      <c r="E6" s="29" t="s">
        <v>11</v>
      </c>
      <c r="F6" s="9" t="s">
        <v>12</v>
      </c>
      <c r="G6" s="9" t="s">
        <v>5</v>
      </c>
      <c r="H6" s="7" t="s">
        <v>6</v>
      </c>
      <c r="I6" s="7" t="s">
        <v>7</v>
      </c>
      <c r="J6" s="7" t="s">
        <v>8</v>
      </c>
      <c r="K6" s="7" t="s">
        <v>13</v>
      </c>
      <c r="L6" s="7" t="s">
        <v>14</v>
      </c>
      <c r="M6" s="7" t="s">
        <v>15</v>
      </c>
    </row>
    <row r="7" spans="1:13" ht="30.6" customHeight="1" x14ac:dyDescent="0.25">
      <c r="A7" s="1"/>
      <c r="B7" s="1"/>
      <c r="C7" s="1"/>
      <c r="D7" s="8" t="s">
        <v>17</v>
      </c>
      <c r="E7" s="30" t="s">
        <v>16</v>
      </c>
      <c r="F7" s="8"/>
      <c r="G7" s="1"/>
      <c r="H7" s="36">
        <f>SUM(H8:H30)</f>
        <v>178.5</v>
      </c>
      <c r="I7" s="36"/>
      <c r="J7" s="36">
        <f>SUM(J8:J30)</f>
        <v>917383.58699999994</v>
      </c>
      <c r="K7" s="36"/>
      <c r="L7" s="36"/>
      <c r="M7" s="23"/>
    </row>
    <row r="8" spans="1:13" ht="47.25" x14ac:dyDescent="0.25">
      <c r="A8" s="12">
        <v>1</v>
      </c>
      <c r="B8" s="19"/>
      <c r="C8" s="10" t="s">
        <v>18</v>
      </c>
      <c r="D8" s="12"/>
      <c r="E8" s="31" t="s">
        <v>52</v>
      </c>
      <c r="F8" s="20" t="s">
        <v>72</v>
      </c>
      <c r="G8" s="21" t="s">
        <v>38</v>
      </c>
      <c r="H8" s="21">
        <v>40</v>
      </c>
      <c r="I8" s="40">
        <v>2218.94</v>
      </c>
      <c r="J8" s="37">
        <v>88757.6</v>
      </c>
      <c r="K8" s="37" t="s">
        <v>42</v>
      </c>
      <c r="L8" s="37" t="s">
        <v>43</v>
      </c>
      <c r="M8" s="24"/>
    </row>
    <row r="9" spans="1:13" ht="47.25" x14ac:dyDescent="0.25">
      <c r="A9" s="12">
        <v>2</v>
      </c>
      <c r="B9" s="19"/>
      <c r="C9" s="10" t="s">
        <v>19</v>
      </c>
      <c r="D9" s="12"/>
      <c r="E9" s="31" t="s">
        <v>45</v>
      </c>
      <c r="F9" s="20" t="s">
        <v>79</v>
      </c>
      <c r="G9" s="21" t="s">
        <v>39</v>
      </c>
      <c r="H9" s="21">
        <v>4</v>
      </c>
      <c r="I9" s="40">
        <v>4328.6499999999996</v>
      </c>
      <c r="J9" s="37">
        <v>17314.599999999999</v>
      </c>
      <c r="K9" s="37" t="s">
        <v>42</v>
      </c>
      <c r="L9" s="37" t="s">
        <v>43</v>
      </c>
      <c r="M9" s="24"/>
    </row>
    <row r="10" spans="1:13" ht="47.25" x14ac:dyDescent="0.25">
      <c r="A10" s="12">
        <v>3</v>
      </c>
      <c r="B10" s="19"/>
      <c r="C10" s="10" t="s">
        <v>20</v>
      </c>
      <c r="D10" s="12"/>
      <c r="E10" s="31" t="s">
        <v>53</v>
      </c>
      <c r="F10" s="20" t="s">
        <v>73</v>
      </c>
      <c r="G10" s="21" t="s">
        <v>39</v>
      </c>
      <c r="H10" s="21">
        <v>0.5</v>
      </c>
      <c r="I10" s="40">
        <v>13439.83</v>
      </c>
      <c r="J10" s="37">
        <v>6719.915</v>
      </c>
      <c r="K10" s="37" t="s">
        <v>42</v>
      </c>
      <c r="L10" s="37" t="s">
        <v>43</v>
      </c>
      <c r="M10" s="24"/>
    </row>
    <row r="11" spans="1:13" ht="63" x14ac:dyDescent="0.25">
      <c r="A11" s="12">
        <v>4</v>
      </c>
      <c r="B11" s="19"/>
      <c r="C11" s="10" t="s">
        <v>21</v>
      </c>
      <c r="D11" s="12"/>
      <c r="E11" s="31" t="s">
        <v>54</v>
      </c>
      <c r="F11" s="20" t="s">
        <v>80</v>
      </c>
      <c r="G11" s="21" t="s">
        <v>39</v>
      </c>
      <c r="H11" s="21">
        <v>2</v>
      </c>
      <c r="I11" s="40">
        <v>7500</v>
      </c>
      <c r="J11" s="37">
        <v>15000</v>
      </c>
      <c r="K11" s="37" t="s">
        <v>42</v>
      </c>
      <c r="L11" s="37" t="s">
        <v>43</v>
      </c>
      <c r="M11" s="24"/>
    </row>
    <row r="12" spans="1:13" ht="63" x14ac:dyDescent="0.25">
      <c r="A12" s="12">
        <v>5</v>
      </c>
      <c r="B12" s="19"/>
      <c r="C12" s="10" t="s">
        <v>22</v>
      </c>
      <c r="D12" s="12"/>
      <c r="E12" s="31" t="s">
        <v>55</v>
      </c>
      <c r="F12" s="20" t="s">
        <v>81</v>
      </c>
      <c r="G12" s="21" t="s">
        <v>40</v>
      </c>
      <c r="H12" s="21">
        <v>1</v>
      </c>
      <c r="I12" s="40">
        <v>64498.5</v>
      </c>
      <c r="J12" s="37">
        <v>64498.5</v>
      </c>
      <c r="K12" s="37" t="s">
        <v>42</v>
      </c>
      <c r="L12" s="37" t="s">
        <v>44</v>
      </c>
      <c r="M12" s="24"/>
    </row>
    <row r="13" spans="1:13" ht="47.25" x14ac:dyDescent="0.25">
      <c r="A13" s="12">
        <v>6</v>
      </c>
      <c r="B13" s="19"/>
      <c r="C13" s="10" t="s">
        <v>23</v>
      </c>
      <c r="D13" s="12"/>
      <c r="E13" s="31" t="s">
        <v>56</v>
      </c>
      <c r="F13" s="20" t="s">
        <v>74</v>
      </c>
      <c r="G13" s="21" t="s">
        <v>39</v>
      </c>
      <c r="H13" s="21">
        <v>0.1</v>
      </c>
      <c r="I13" s="40">
        <v>65370.66</v>
      </c>
      <c r="J13" s="37">
        <v>6537.0660000000007</v>
      </c>
      <c r="K13" s="37" t="s">
        <v>42</v>
      </c>
      <c r="L13" s="37" t="s">
        <v>43</v>
      </c>
      <c r="M13" s="24"/>
    </row>
    <row r="14" spans="1:13" ht="157.5" x14ac:dyDescent="0.25">
      <c r="A14" s="12">
        <v>7</v>
      </c>
      <c r="B14" s="19"/>
      <c r="C14" s="10" t="s">
        <v>24</v>
      </c>
      <c r="D14" s="12"/>
      <c r="E14" s="31" t="s">
        <v>46</v>
      </c>
      <c r="F14" s="20" t="s">
        <v>75</v>
      </c>
      <c r="G14" s="21" t="s">
        <v>39</v>
      </c>
      <c r="H14" s="21">
        <v>0.05</v>
      </c>
      <c r="I14" s="40">
        <v>311165.17</v>
      </c>
      <c r="J14" s="37">
        <v>15558.2585</v>
      </c>
      <c r="K14" s="37" t="s">
        <v>42</v>
      </c>
      <c r="L14" s="37" t="s">
        <v>43</v>
      </c>
      <c r="M14" s="24"/>
    </row>
    <row r="15" spans="1:13" ht="47.25" x14ac:dyDescent="0.25">
      <c r="A15" s="12">
        <v>8</v>
      </c>
      <c r="B15" s="19"/>
      <c r="C15" s="10" t="s">
        <v>25</v>
      </c>
      <c r="D15" s="12"/>
      <c r="E15" s="31" t="s">
        <v>57</v>
      </c>
      <c r="F15" s="20" t="s">
        <v>82</v>
      </c>
      <c r="G15" s="21" t="s">
        <v>39</v>
      </c>
      <c r="H15" s="21">
        <v>0.1</v>
      </c>
      <c r="I15" s="40">
        <v>275594.40000000002</v>
      </c>
      <c r="J15" s="37">
        <v>27559.440000000002</v>
      </c>
      <c r="K15" s="37" t="s">
        <v>42</v>
      </c>
      <c r="L15" s="37" t="s">
        <v>43</v>
      </c>
      <c r="M15" s="24"/>
    </row>
    <row r="16" spans="1:13" ht="47.25" x14ac:dyDescent="0.25">
      <c r="A16" s="12">
        <v>9</v>
      </c>
      <c r="B16" s="19"/>
      <c r="C16" s="10" t="s">
        <v>26</v>
      </c>
      <c r="D16" s="12"/>
      <c r="E16" s="31" t="s">
        <v>58</v>
      </c>
      <c r="F16" s="20" t="s">
        <v>83</v>
      </c>
      <c r="G16" s="21" t="s">
        <v>41</v>
      </c>
      <c r="H16" s="21">
        <v>4</v>
      </c>
      <c r="I16" s="40">
        <v>6314.65</v>
      </c>
      <c r="J16" s="37">
        <v>25258.6</v>
      </c>
      <c r="K16" s="37" t="s">
        <v>42</v>
      </c>
      <c r="L16" s="37" t="s">
        <v>43</v>
      </c>
      <c r="M16" s="24"/>
    </row>
    <row r="17" spans="1:13" ht="47.25" x14ac:dyDescent="0.25">
      <c r="A17" s="12">
        <v>10</v>
      </c>
      <c r="B17" s="19"/>
      <c r="C17" s="10" t="s">
        <v>27</v>
      </c>
      <c r="D17" s="12"/>
      <c r="E17" s="31" t="s">
        <v>60</v>
      </c>
      <c r="F17" s="20" t="s">
        <v>76</v>
      </c>
      <c r="G17" s="21" t="s">
        <v>39</v>
      </c>
      <c r="H17" s="21">
        <v>1</v>
      </c>
      <c r="I17" s="40">
        <v>1935.25</v>
      </c>
      <c r="J17" s="37">
        <v>1935.25</v>
      </c>
      <c r="K17" s="37" t="s">
        <v>42</v>
      </c>
      <c r="L17" s="37" t="s">
        <v>43</v>
      </c>
      <c r="M17" s="24"/>
    </row>
    <row r="18" spans="1:13" ht="47.25" x14ac:dyDescent="0.25">
      <c r="A18" s="12">
        <v>11</v>
      </c>
      <c r="B18" s="19"/>
      <c r="C18" s="10" t="s">
        <v>28</v>
      </c>
      <c r="D18" s="12"/>
      <c r="E18" s="31" t="s">
        <v>59</v>
      </c>
      <c r="F18" s="20" t="s">
        <v>84</v>
      </c>
      <c r="G18" s="21" t="s">
        <v>39</v>
      </c>
      <c r="H18" s="21">
        <v>1</v>
      </c>
      <c r="I18" s="40">
        <v>966.44</v>
      </c>
      <c r="J18" s="37">
        <v>966.44</v>
      </c>
      <c r="K18" s="37" t="s">
        <v>42</v>
      </c>
      <c r="L18" s="37" t="s">
        <v>44</v>
      </c>
      <c r="M18" s="24"/>
    </row>
    <row r="19" spans="1:13" ht="110.25" x14ac:dyDescent="0.25">
      <c r="A19" s="12">
        <v>12</v>
      </c>
      <c r="B19" s="19"/>
      <c r="C19" s="10" t="s">
        <v>29</v>
      </c>
      <c r="D19" s="12"/>
      <c r="E19" s="31" t="s">
        <v>47</v>
      </c>
      <c r="F19" s="20" t="s">
        <v>85</v>
      </c>
      <c r="G19" s="21" t="s">
        <v>40</v>
      </c>
      <c r="H19" s="21">
        <v>2</v>
      </c>
      <c r="I19" s="40">
        <v>105003.07</v>
      </c>
      <c r="J19" s="37">
        <v>210006.14</v>
      </c>
      <c r="K19" s="37" t="s">
        <v>42</v>
      </c>
      <c r="L19" s="37" t="s">
        <v>43</v>
      </c>
      <c r="M19" s="24"/>
    </row>
    <row r="20" spans="1:13" ht="47.25" x14ac:dyDescent="0.25">
      <c r="A20" s="12">
        <v>13</v>
      </c>
      <c r="B20" s="19"/>
      <c r="C20" s="10" t="s">
        <v>30</v>
      </c>
      <c r="D20" s="12"/>
      <c r="E20" s="31" t="s">
        <v>61</v>
      </c>
      <c r="F20" s="20" t="s">
        <v>90</v>
      </c>
      <c r="G20" s="21" t="s">
        <v>41</v>
      </c>
      <c r="H20" s="21">
        <v>1</v>
      </c>
      <c r="I20" s="40">
        <v>6152.37</v>
      </c>
      <c r="J20" s="37">
        <v>6152.37</v>
      </c>
      <c r="K20" s="37" t="s">
        <v>42</v>
      </c>
      <c r="L20" s="37" t="s">
        <v>43</v>
      </c>
      <c r="M20" s="24"/>
    </row>
    <row r="21" spans="1:13" ht="178.5" customHeight="1" x14ac:dyDescent="0.25">
      <c r="A21" s="12">
        <v>14</v>
      </c>
      <c r="B21" s="19"/>
      <c r="C21" s="10" t="s">
        <v>31</v>
      </c>
      <c r="D21" s="12"/>
      <c r="E21" s="31" t="s">
        <v>48</v>
      </c>
      <c r="F21" s="20" t="s">
        <v>91</v>
      </c>
      <c r="G21" s="21" t="s">
        <v>39</v>
      </c>
      <c r="H21" s="21">
        <v>0.1</v>
      </c>
      <c r="I21" s="40">
        <v>226633.37</v>
      </c>
      <c r="J21" s="37">
        <v>22663.337</v>
      </c>
      <c r="K21" s="37" t="s">
        <v>42</v>
      </c>
      <c r="L21" s="37" t="s">
        <v>43</v>
      </c>
      <c r="M21" s="24"/>
    </row>
    <row r="22" spans="1:13" ht="120.75" customHeight="1" x14ac:dyDescent="0.25">
      <c r="A22" s="12">
        <v>15</v>
      </c>
      <c r="B22" s="19"/>
      <c r="C22" s="10" t="s">
        <v>32</v>
      </c>
      <c r="D22" s="12"/>
      <c r="E22" s="31" t="s">
        <v>49</v>
      </c>
      <c r="F22" s="20" t="s">
        <v>95</v>
      </c>
      <c r="G22" s="21" t="s">
        <v>39</v>
      </c>
      <c r="H22" s="21">
        <v>0.05</v>
      </c>
      <c r="I22" s="40">
        <v>281029.87</v>
      </c>
      <c r="J22" s="37">
        <v>14051.4935</v>
      </c>
      <c r="K22" s="37" t="s">
        <v>42</v>
      </c>
      <c r="L22" s="37" t="s">
        <v>43</v>
      </c>
      <c r="M22" s="24"/>
    </row>
    <row r="23" spans="1:13" ht="59.25" customHeight="1" x14ac:dyDescent="0.25">
      <c r="A23" s="12">
        <v>16</v>
      </c>
      <c r="B23" s="19"/>
      <c r="C23" s="10" t="s">
        <v>33</v>
      </c>
      <c r="D23" s="12"/>
      <c r="E23" s="31" t="s">
        <v>50</v>
      </c>
      <c r="F23" s="20" t="s">
        <v>92</v>
      </c>
      <c r="G23" s="21" t="s">
        <v>39</v>
      </c>
      <c r="H23" s="21">
        <v>0.5</v>
      </c>
      <c r="I23" s="40">
        <v>2108.71</v>
      </c>
      <c r="J23" s="37">
        <v>1054.355</v>
      </c>
      <c r="K23" s="37" t="s">
        <v>42</v>
      </c>
      <c r="L23" s="37" t="s">
        <v>43</v>
      </c>
      <c r="M23" s="24"/>
    </row>
    <row r="24" spans="1:13" ht="189" customHeight="1" x14ac:dyDescent="0.25">
      <c r="A24" s="12">
        <v>17</v>
      </c>
      <c r="B24" s="19"/>
      <c r="C24" s="10" t="s">
        <v>34</v>
      </c>
      <c r="D24" s="12"/>
      <c r="E24" s="31" t="s">
        <v>51</v>
      </c>
      <c r="F24" s="20" t="s">
        <v>93</v>
      </c>
      <c r="G24" s="21" t="s">
        <v>39</v>
      </c>
      <c r="H24" s="21">
        <v>100</v>
      </c>
      <c r="I24" s="40">
        <v>2838.43</v>
      </c>
      <c r="J24" s="37">
        <v>283843</v>
      </c>
      <c r="K24" s="37" t="s">
        <v>42</v>
      </c>
      <c r="L24" s="37" t="s">
        <v>43</v>
      </c>
      <c r="M24" s="24"/>
    </row>
    <row r="25" spans="1:13" ht="63" x14ac:dyDescent="0.25">
      <c r="A25" s="12">
        <v>18</v>
      </c>
      <c r="B25" s="19"/>
      <c r="C25" s="10" t="s">
        <v>35</v>
      </c>
      <c r="D25" s="12"/>
      <c r="E25" s="31" t="s">
        <v>64</v>
      </c>
      <c r="F25" s="20" t="s">
        <v>77</v>
      </c>
      <c r="G25" s="21" t="s">
        <v>41</v>
      </c>
      <c r="H25" s="21">
        <v>4</v>
      </c>
      <c r="I25" s="40">
        <v>7430.93</v>
      </c>
      <c r="J25" s="37">
        <v>29723.72</v>
      </c>
      <c r="K25" s="37" t="s">
        <v>42</v>
      </c>
      <c r="L25" s="37" t="s">
        <v>43</v>
      </c>
      <c r="M25" s="24"/>
    </row>
    <row r="26" spans="1:13" ht="133.5" customHeight="1" x14ac:dyDescent="0.25">
      <c r="A26" s="12">
        <v>19</v>
      </c>
      <c r="B26" s="19"/>
      <c r="C26" s="10" t="s">
        <v>36</v>
      </c>
      <c r="D26" s="12"/>
      <c r="E26" s="31" t="s">
        <v>63</v>
      </c>
      <c r="F26" s="20" t="s">
        <v>78</v>
      </c>
      <c r="G26" s="21" t="s">
        <v>39</v>
      </c>
      <c r="H26" s="21">
        <v>0.1</v>
      </c>
      <c r="I26" s="40">
        <v>88829.72</v>
      </c>
      <c r="J26" s="37">
        <v>8882.9719999999998</v>
      </c>
      <c r="K26" s="37" t="s">
        <v>42</v>
      </c>
      <c r="L26" s="37" t="s">
        <v>43</v>
      </c>
      <c r="M26" s="24"/>
    </row>
    <row r="27" spans="1:13" ht="47.25" customHeight="1" x14ac:dyDescent="0.25">
      <c r="A27" s="12">
        <v>20</v>
      </c>
      <c r="B27" s="19"/>
      <c r="C27" s="10" t="s">
        <v>37</v>
      </c>
      <c r="D27" s="12"/>
      <c r="E27" s="31" t="s">
        <v>62</v>
      </c>
      <c r="F27" s="20" t="s">
        <v>94</v>
      </c>
      <c r="G27" s="21" t="s">
        <v>39</v>
      </c>
      <c r="H27" s="21">
        <v>1</v>
      </c>
      <c r="I27" s="40">
        <v>1374.21</v>
      </c>
      <c r="J27" s="37">
        <v>1374.21</v>
      </c>
      <c r="K27" s="37" t="s">
        <v>42</v>
      </c>
      <c r="L27" s="37" t="s">
        <v>44</v>
      </c>
      <c r="M27" s="24"/>
    </row>
    <row r="28" spans="1:13" ht="63" x14ac:dyDescent="0.25">
      <c r="A28" s="12">
        <v>21</v>
      </c>
      <c r="B28" s="19"/>
      <c r="C28" s="10" t="s">
        <v>65</v>
      </c>
      <c r="D28" s="12"/>
      <c r="E28" s="31" t="s">
        <v>66</v>
      </c>
      <c r="F28" s="20" t="s">
        <v>86</v>
      </c>
      <c r="G28" s="21" t="s">
        <v>40</v>
      </c>
      <c r="H28" s="21">
        <v>10</v>
      </c>
      <c r="I28" s="40">
        <v>2417.5</v>
      </c>
      <c r="J28" s="37">
        <v>24175</v>
      </c>
      <c r="K28" s="37" t="s">
        <v>42</v>
      </c>
      <c r="L28" s="37" t="s">
        <v>43</v>
      </c>
      <c r="M28" s="24"/>
    </row>
    <row r="29" spans="1:13" ht="283.5" x14ac:dyDescent="0.25">
      <c r="A29" s="12">
        <v>22</v>
      </c>
      <c r="B29" s="19"/>
      <c r="C29" s="10" t="s">
        <v>67</v>
      </c>
      <c r="D29" s="12"/>
      <c r="E29" s="31" t="s">
        <v>68</v>
      </c>
      <c r="F29" s="20" t="s">
        <v>87</v>
      </c>
      <c r="G29" s="21" t="s">
        <v>39</v>
      </c>
      <c r="H29" s="21">
        <v>1</v>
      </c>
      <c r="I29" s="40">
        <v>2712.92</v>
      </c>
      <c r="J29" s="37">
        <v>2712.92</v>
      </c>
      <c r="K29" s="37" t="s">
        <v>42</v>
      </c>
      <c r="L29" s="37" t="s">
        <v>43</v>
      </c>
      <c r="M29" s="24"/>
    </row>
    <row r="30" spans="1:13" ht="63" x14ac:dyDescent="0.25">
      <c r="A30" s="12">
        <v>23</v>
      </c>
      <c r="B30" s="19"/>
      <c r="C30" s="10" t="s">
        <v>69</v>
      </c>
      <c r="D30" s="12"/>
      <c r="E30" s="31" t="s">
        <v>70</v>
      </c>
      <c r="F30" s="20" t="s">
        <v>71</v>
      </c>
      <c r="G30" s="21" t="s">
        <v>40</v>
      </c>
      <c r="H30" s="21">
        <v>5</v>
      </c>
      <c r="I30" s="40">
        <v>8527.68</v>
      </c>
      <c r="J30" s="37">
        <v>42638.400000000001</v>
      </c>
      <c r="K30" s="37" t="s">
        <v>42</v>
      </c>
      <c r="L30" s="37" t="s">
        <v>44</v>
      </c>
      <c r="M30" s="24"/>
    </row>
    <row r="31" spans="1:13" x14ac:dyDescent="0.25">
      <c r="A31" s="13"/>
      <c r="B31" s="14"/>
      <c r="C31" s="15"/>
      <c r="D31" s="16"/>
      <c r="E31" s="32"/>
      <c r="F31" s="17"/>
      <c r="G31" s="18"/>
      <c r="H31" s="18"/>
      <c r="I31" s="18"/>
      <c r="J31" s="38"/>
      <c r="K31" s="38"/>
      <c r="L31" s="38"/>
      <c r="M31" s="11"/>
    </row>
    <row r="32" spans="1:13" x14ac:dyDescent="0.25">
      <c r="A32" s="42" t="s">
        <v>9</v>
      </c>
      <c r="B32" s="42"/>
      <c r="C32" s="42"/>
      <c r="D32" s="43"/>
      <c r="E32" s="43"/>
      <c r="F32" s="22"/>
    </row>
    <row r="33" spans="1:6" x14ac:dyDescent="0.25">
      <c r="A33" s="44" t="s">
        <v>10</v>
      </c>
      <c r="B33" s="44"/>
      <c r="C33" s="44"/>
      <c r="D33" s="43"/>
      <c r="E33" s="43"/>
      <c r="F33" s="22"/>
    </row>
  </sheetData>
  <autoFilter ref="A7:R30"/>
  <mergeCells count="5">
    <mergeCell ref="A4:J4"/>
    <mergeCell ref="A32:C32"/>
    <mergeCell ref="D32:E32"/>
    <mergeCell ref="A33:C33"/>
    <mergeCell ref="D33:E33"/>
  </mergeCells>
  <pageMargins left="0.70866141732283472" right="0.70866141732283472" top="0.74803149606299213" bottom="0.74803149606299213" header="0.31496062992125984" footer="0.31496062992125984"/>
  <pageSetup paperSize="9" scale="43" orientation="portrait" r:id="rId1"/>
  <ignoredErrors>
    <ignoredError sqref="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Toksanov Serikzhan</dc:creator>
  <cp:lastModifiedBy>Утегенов Арман Мажитович</cp:lastModifiedBy>
  <cp:lastPrinted>2019-12-13T12:43:04Z</cp:lastPrinted>
  <dcterms:created xsi:type="dcterms:W3CDTF">2015-06-26T11:11:25Z</dcterms:created>
  <dcterms:modified xsi:type="dcterms:W3CDTF">2023-03-02T06:55:38Z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